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70" windowHeight="8100" tabRatio="905" activeTab="8"/>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sheetId="12" r:id="rId12"/>
    <sheet name="Образац НБС" sheetId="13" r:id="rId13"/>
    <sheet name="Sheet1" sheetId="14" r:id="rId14"/>
    <sheet name="Sheet2" sheetId="15" r:id="rId15"/>
  </sheets>
  <definedNames>
    <definedName name="_xlnm.Print_Area" localSheetId="1">'Биланс стања'!$A$1:$I$149</definedName>
    <definedName name="_xlnm.Print_Area" localSheetId="0">'Биланс успеха'!$A$1:$H$87</definedName>
    <definedName name="_xlnm.Print_Area" localSheetId="10">'Готовина'!$A$1:$F$65</definedName>
    <definedName name="_xlnm.Print_Area" localSheetId="8">'Добит'!$C$2:$L$19</definedName>
    <definedName name="_xlnm.Print_Area" localSheetId="7">'Донације'!$B$2:$K$34</definedName>
    <definedName name="_xlnm.Print_Area" localSheetId="4">'Запослени'!$B$2:$F$31</definedName>
    <definedName name="_xlnm.Print_Area" localSheetId="3">'Зараде '!$B$1:$H$44</definedName>
    <definedName name="_xlnm.Print_Area" localSheetId="11">'Извештај о инвестицијама'!$A$1:$L$37</definedName>
    <definedName name="_xlnm.Print_Area" localSheetId="2">'Извештај о новчаним токовима'!$A$1:$H$66</definedName>
    <definedName name="_xlnm.Print_Area" localSheetId="9">'Кредити'!$B$2:$V$35</definedName>
    <definedName name="_xlnm.Print_Area" localSheetId="12">'Образац НБС'!$B$1:$G$45</definedName>
    <definedName name="_xlnm.Print_Area" localSheetId="6">'Субвенције'!$B$1:$G$54</definedName>
    <definedName name="_xlnm.Print_Area" localSheetId="5">'Цене'!$B$1:$Q$35</definedName>
  </definedNames>
  <calcPr fullCalcOnLoad="1"/>
</workbook>
</file>

<file path=xl/sharedStrings.xml><?xml version="1.0" encoding="utf-8"?>
<sst xmlns="http://schemas.openxmlformats.org/spreadsheetml/2006/main" count="1160" uniqueCount="903">
  <si>
    <t>Стање кредитне задужености 
на 31.03.2016 године у оригиналној валути</t>
  </si>
  <si>
    <t>Укупно у динарима</t>
  </si>
  <si>
    <t>ж</t>
  </si>
  <si>
    <t>Dozvoljeni minus</t>
  </si>
  <si>
    <t>rsd</t>
  </si>
  <si>
    <t>ne</t>
  </si>
  <si>
    <t>16.</t>
  </si>
  <si>
    <t>18.</t>
  </si>
  <si>
    <t>Iznošenje smeća iz stambenih površina po m2</t>
  </si>
  <si>
    <t>Iznošenje smeća iz poslovnih prostorija po m2 do 100m prodajnog prostora</t>
  </si>
  <si>
    <t>Iznošenje smeća iz poslovnih prostorija po m2 do 100m ostalog prostora</t>
  </si>
  <si>
    <t>Iznošenje smeća iz poslovnih prostorija po m2 preko 100 m2</t>
  </si>
  <si>
    <t xml:space="preserve">Iznošenje smeća sa dvorišnih površina po m2 </t>
  </si>
  <si>
    <t>Матични бр   07131500</t>
  </si>
  <si>
    <t>Матични број:07131500</t>
  </si>
  <si>
    <t>Матични број: 07131500</t>
  </si>
  <si>
    <t>Предузеће: ЈП``КОМУНАЛАЦ`` ПИРОТ</t>
  </si>
  <si>
    <t>Предузеће: ЈП ``КОМУНАЛАЦ``ПИРОТ</t>
  </si>
  <si>
    <t>Предузеће: ЈП ``КОМУНАЛАЦ`` ПИРОТ</t>
  </si>
  <si>
    <t>Iznošenje smeća oko stambenih zgrada po stanu</t>
  </si>
  <si>
    <t>Deponovanje smeća po m2 stambene površine</t>
  </si>
  <si>
    <t>Deponovanje smeća iz poslovnih prostorija po m2 do 100m2 prodajnog prostora</t>
  </si>
  <si>
    <t>Deponovanje smeća iz poslovnih prostorija po m2 do 100m2 ostalog prostora</t>
  </si>
  <si>
    <t>Deponovanje smeća iz poslovnih prostorija preko 100m2</t>
  </si>
  <si>
    <t>Deponovanje iz dvorišnih površina po m2</t>
  </si>
  <si>
    <t>Iznošenje smeća iz seoskih domaćinstava do 2 člana</t>
  </si>
  <si>
    <t>Iznošenje smeća iz seoskih domaćinstava 3 i više članova</t>
  </si>
  <si>
    <t>Iznošenje smeća iz poslovnih prostorija u selima po m2 do 100 m2 prodajnog prostora</t>
  </si>
  <si>
    <t>Iznošenje smeća iz poslovnih prostorija u selima po m2 do 100 m2 ostalog prostora</t>
  </si>
  <si>
    <t>Iznošenje smeća iz poslovnih prostorija u selima po m2 preko 100 m2 prodajnog prostora</t>
  </si>
  <si>
    <t>Deponovanje iz seoskih domaćinstava do 2 člana</t>
  </si>
  <si>
    <t>Deponovanje iz seoskih domaćinstava 3 i više članova</t>
  </si>
  <si>
    <t>Deponovanje iz poslovnih prostorija u selima po m2</t>
  </si>
  <si>
    <t>ПОЗИЦИЈА</t>
  </si>
  <si>
    <t>План</t>
  </si>
  <si>
    <t xml:space="preserve">   ...................</t>
  </si>
  <si>
    <t>Укупно кредитно задужење</t>
  </si>
  <si>
    <t>у динарима</t>
  </si>
  <si>
    <t>Датум: _________________________</t>
  </si>
  <si>
    <t>Овлашћено лице: ____________________________________</t>
  </si>
  <si>
    <t>Година повлачења кредита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</si>
  <si>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</si>
  <si>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</si>
  <si>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</si>
  <si>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</si>
  <si>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</si>
  <si>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</si>
  <si>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</si>
  <si>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</si>
  <si>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</si>
  <si>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</si>
  <si>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</si>
  <si>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</si>
  <si>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</si>
  <si>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</si>
  <si>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</si>
  <si>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</si>
  <si>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</si>
  <si>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</si>
  <si>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</si>
  <si>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</si>
  <si>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</si>
  <si>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</si>
  <si>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</si>
  <si>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</si>
  <si>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</si>
  <si>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</si>
  <si>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</si>
  <si>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</si>
  <si>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</si>
  <si>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</si>
  <si>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</si>
  <si>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</si>
  <si>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</si>
  <si>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</si>
  <si>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</si>
  <si>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</si>
  <si>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</si>
  <si>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</si>
  <si>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</si>
  <si>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</si>
  <si>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</si>
  <si>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</si>
  <si>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</si>
  <si>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</si>
  <si>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</si>
  <si>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</si>
  <si>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</si>
  <si>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</si>
  <si>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</si>
  <si>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</si>
  <si>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</si>
  <si>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</si>
  <si>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</si>
  <si>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</si>
  <si>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</si>
  <si>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</si>
  <si>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</si>
  <si>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</si>
  <si>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</si>
  <si>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</si>
  <si>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</si>
  <si>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01.01.-31.03.2016.год</t>
  </si>
  <si>
    <t>01.01.-30.06.2016</t>
  </si>
  <si>
    <t>01.01.-30.09.2016</t>
  </si>
  <si>
    <t>01.01.-31.12.2016</t>
  </si>
  <si>
    <t>План за
01.01-31.12.2015.             Претходна  година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</si>
  <si>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</si>
  <si>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</si>
  <si>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</si>
  <si>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</si>
  <si>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</si>
  <si>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</si>
  <si>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</si>
  <si>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</si>
  <si>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</si>
  <si>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</si>
  <si>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</si>
  <si>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</si>
  <si>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</si>
  <si>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</si>
  <si>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</si>
  <si>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</si>
  <si>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</si>
  <si>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</si>
  <si>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</si>
  <si>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</si>
  <si>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</si>
  <si>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</si>
  <si>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</si>
  <si>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</si>
  <si>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</si>
  <si>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</si>
  <si>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</si>
  <si>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</si>
  <si>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</si>
  <si>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</si>
  <si>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</si>
  <si>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</si>
  <si>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</si>
  <si>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</si>
  <si>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</si>
  <si>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</si>
  <si>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</si>
  <si>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</si>
  <si>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</si>
  <si>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</si>
  <si>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</si>
  <si>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</si>
  <si>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</si>
  <si>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</si>
  <si>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</si>
  <si>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</si>
  <si>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</si>
  <si>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</si>
  <si>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</si>
  <si>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</si>
  <si>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</si>
  <si>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</si>
  <si>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</si>
  <si>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</si>
  <si>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</si>
  <si>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</si>
  <si>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</si>
  <si>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</si>
  <si>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</si>
  <si>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</si>
  <si>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</si>
  <si>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</si>
  <si>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</si>
  <si>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</si>
  <si>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</si>
  <si>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</si>
  <si>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</si>
  <si>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</si>
  <si>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</si>
  <si>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</si>
  <si>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</si>
  <si>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</si>
  <si>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</si>
  <si>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</si>
  <si>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</si>
  <si>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</si>
  <si>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</si>
  <si>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</si>
  <si>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</si>
  <si>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</si>
  <si>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</si>
  <si>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</si>
  <si>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</si>
  <si>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</si>
  <si>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</si>
  <si>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</si>
  <si>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</si>
  <si>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</si>
  <si>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АКТИВА</t>
  </si>
  <si>
    <t>012</t>
  </si>
  <si>
    <t>14</t>
  </si>
  <si>
    <t>24</t>
  </si>
  <si>
    <t>29</t>
  </si>
  <si>
    <t>ПАСИВА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</si>
  <si>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</si>
  <si>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</si>
  <si>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</si>
  <si>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</si>
  <si>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</si>
  <si>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</si>
  <si>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</si>
  <si>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</si>
  <si>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</si>
  <si>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</si>
  <si>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</si>
  <si>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</si>
  <si>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</si>
  <si>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</si>
  <si>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</si>
  <si>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</si>
  <si>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</si>
  <si>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Саборна црква</t>
  </si>
  <si>
    <t>Дом културе</t>
  </si>
  <si>
    <t>МЗ Нови Завој</t>
  </si>
  <si>
    <t>Економска школа</t>
  </si>
  <si>
    <t>пакетићи за ромску децу за Нову годину</t>
  </si>
  <si>
    <t>котао за грејање</t>
  </si>
  <si>
    <t>сајам књига</t>
  </si>
  <si>
    <t>промоција пиротских јела</t>
  </si>
  <si>
    <t>опрема за учионицу</t>
  </si>
  <si>
    <t>Атсинкани</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</si>
  <si>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</si>
  <si>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</si>
  <si>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</si>
  <si>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</si>
  <si>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</si>
  <si>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</si>
  <si>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</si>
  <si>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</si>
  <si>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</si>
  <si>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</si>
  <si>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</si>
  <si>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</si>
  <si>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*последњи дан претходног квартала</t>
  </si>
  <si>
    <t>** последњи дан квартала за који се извештај доставља</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</si>
  <si>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</si>
  <si>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</si>
  <si>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</si>
  <si>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</si>
  <si>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</si>
  <si>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</si>
  <si>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</si>
  <si>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</si>
  <si>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Реализација 
01.01-31.12.2015      Претходна година</t>
  </si>
  <si>
    <t>План за
01.01-31.12.2016.             Текућа година</t>
  </si>
  <si>
    <t>Стање 31.12.2015.</t>
  </si>
  <si>
    <t>Реализација 
01.01-31.12.2015     Претходна година</t>
  </si>
  <si>
    <t>План за
01.01-31.12.2016             Текућа година</t>
  </si>
  <si>
    <t>Реализација 
01.01-31.12.2015.      Претходна година</t>
  </si>
  <si>
    <t>Стање на дан 31.12.2015. године**</t>
  </si>
  <si>
    <t>Претходна година
2015</t>
  </si>
  <si>
    <t>31.12.2015. (претходна година)</t>
  </si>
  <si>
    <t>31.03.2016.</t>
  </si>
  <si>
    <t>30.06.2016.</t>
  </si>
  <si>
    <t>30.09.2016.</t>
  </si>
  <si>
    <t>31.12.2016.</t>
  </si>
  <si>
    <t>Планирано стање 31.12.2016.</t>
  </si>
  <si>
    <t>Raifeisen banka</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</si>
  <si>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</si>
  <si>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</si>
  <si>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</si>
  <si>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</si>
  <si>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</si>
  <si>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</si>
  <si>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</si>
  <si>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</si>
  <si>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</si>
  <si>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</si>
  <si>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</si>
  <si>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</si>
  <si>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</si>
  <si>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</si>
  <si>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</si>
  <si>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</si>
  <si>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</si>
  <si>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</si>
  <si>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</si>
  <si>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</si>
  <si>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</si>
  <si>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</si>
  <si>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</si>
  <si>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</si>
  <si>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</si>
  <si>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</si>
  <si>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</si>
  <si>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</si>
  <si>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</si>
  <si>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</si>
  <si>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</si>
  <si>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</si>
  <si>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</si>
  <si>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</si>
  <si>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</si>
  <si>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</si>
  <si>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</si>
  <si>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</si>
  <si>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</si>
  <si>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</si>
  <si>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</si>
  <si>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</si>
  <si>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</si>
  <si>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</si>
  <si>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</si>
  <si>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</si>
  <si>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</si>
  <si>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</si>
  <si>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</si>
  <si>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</si>
  <si>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</si>
  <si>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</si>
  <si>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</si>
  <si>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</si>
  <si>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</si>
  <si>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</si>
  <si>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</si>
  <si>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</si>
  <si>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</si>
  <si>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</si>
  <si>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</si>
  <si>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</si>
  <si>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</si>
  <si>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</si>
  <si>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</si>
  <si>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</si>
  <si>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</si>
  <si>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</si>
  <si>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</si>
  <si>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</si>
  <si>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</si>
  <si>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</si>
  <si>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kredit</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</si>
  <si>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</si>
  <si>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</si>
  <si>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</si>
  <si>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</si>
  <si>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</si>
  <si>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</si>
  <si>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</si>
  <si>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</si>
  <si>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</si>
  <si>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</si>
  <si>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</si>
  <si>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</si>
  <si>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</si>
  <si>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</si>
  <si>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</si>
  <si>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</si>
  <si>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</si>
  <si>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</si>
  <si>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</si>
  <si>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</si>
  <si>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</si>
  <si>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</si>
  <si>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</si>
  <si>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</si>
  <si>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</si>
  <si>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</si>
  <si>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</si>
  <si>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</si>
  <si>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</si>
  <si>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</si>
  <si>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</si>
  <si>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</si>
  <si>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</si>
  <si>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</si>
  <si>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</si>
  <si>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</si>
  <si>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</si>
  <si>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</si>
  <si>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</si>
  <si>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</si>
  <si>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</si>
  <si>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</si>
  <si>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</si>
  <si>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</si>
  <si>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</si>
  <si>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</si>
  <si>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</si>
  <si>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</si>
  <si>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</si>
  <si>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</si>
  <si>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</si>
  <si>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</si>
  <si>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</si>
  <si>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</si>
  <si>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</si>
  <si>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</si>
  <si>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</si>
  <si>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</si>
  <si>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</si>
  <si>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</si>
  <si>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</si>
  <si>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</si>
  <si>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</si>
  <si>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</si>
  <si>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</si>
  <si>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</si>
  <si>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JП КОМУНАЛАЦ ПИРОТ</t>
  </si>
  <si>
    <r>
      <t xml:space="preserve">Б.СТАЛНА ИМОВИНА </t>
    </r>
    <r>
      <rPr>
        <sz val="16"/>
        <rFont val="Arial"/>
        <family val="2"/>
      </rPr>
      <t>(0003+0010+0019+0024+0034)</t>
    </r>
  </si>
  <si>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</si>
  <si>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</si>
  <si>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</si>
  <si>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</si>
  <si>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</si>
  <si>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t xml:space="preserve">                              Овлашћено лице:</t>
  </si>
  <si>
    <t>Овлашћено лице</t>
  </si>
  <si>
    <t xml:space="preserve">            Oвлашћено лице</t>
  </si>
  <si>
    <t>Пословни расходи (1019-1020-1021+1022+1023+1024+1025+1026+1027+1028+1029)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</si>
  <si>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</si>
  <si>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</si>
  <si>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</si>
  <si>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</si>
  <si>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</si>
  <si>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</si>
  <si>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</si>
  <si>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</si>
  <si>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</si>
  <si>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</si>
  <si>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</si>
  <si>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</si>
  <si>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</si>
  <si>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</si>
  <si>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</si>
  <si>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</si>
  <si>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</si>
  <si>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</si>
  <si>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</si>
  <si>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</si>
  <si>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</si>
  <si>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</si>
  <si>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</si>
  <si>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</si>
  <si>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</si>
  <si>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</si>
  <si>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</si>
  <si>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</si>
  <si>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</si>
  <si>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</si>
  <si>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</si>
  <si>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</si>
  <si>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</si>
  <si>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</si>
  <si>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</si>
  <si>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</si>
  <si>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</si>
  <si>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</si>
  <si>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</si>
  <si>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</si>
  <si>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</si>
  <si>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</si>
  <si>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</si>
  <si>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</si>
  <si>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</si>
  <si>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</si>
  <si>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</si>
  <si>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</si>
  <si>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</si>
  <si>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</si>
  <si>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</si>
  <si>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</si>
  <si>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</si>
  <si>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</si>
  <si>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</si>
  <si>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</si>
  <si>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</si>
  <si>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</si>
  <si>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</si>
  <si>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</si>
  <si>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</si>
  <si>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</si>
  <si>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</si>
  <si>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</si>
  <si>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</si>
  <si>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</si>
  <si>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</si>
  <si>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</si>
  <si>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</si>
  <si>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</si>
  <si>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</si>
  <si>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</si>
  <si>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</si>
  <si>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</si>
  <si>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</si>
  <si>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</si>
  <si>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</si>
  <si>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</si>
  <si>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</si>
  <si>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</si>
  <si>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</si>
  <si>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</si>
  <si>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</si>
  <si>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</si>
  <si>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</si>
  <si>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</si>
  <si>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</si>
  <si>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</si>
  <si>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</si>
  <si>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</si>
  <si>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</si>
  <si>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</si>
  <si>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</si>
  <si>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</si>
  <si>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</si>
  <si>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</si>
  <si>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</si>
  <si>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</si>
  <si>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</si>
  <si>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</si>
  <si>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</si>
  <si>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</si>
  <si>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</si>
  <si>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</si>
  <si>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</si>
  <si>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</si>
  <si>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</si>
  <si>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</si>
  <si>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</si>
  <si>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</si>
  <si>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</si>
  <si>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</si>
  <si>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</si>
  <si>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</si>
  <si>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</si>
  <si>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</si>
  <si>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</si>
  <si>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</si>
  <si>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</si>
  <si>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</si>
  <si>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</si>
  <si>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</si>
  <si>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</si>
  <si>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</si>
  <si>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</si>
  <si>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</si>
  <si>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</si>
  <si>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</si>
  <si>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</si>
  <si>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</si>
  <si>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</si>
  <si>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</si>
  <si>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</si>
  <si>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</si>
  <si>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</si>
  <si>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</si>
  <si>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</si>
  <si>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</si>
  <si>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</si>
  <si>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</si>
  <si>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</si>
  <si>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</si>
  <si>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</si>
  <si>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</si>
  <si>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</si>
  <si>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</si>
  <si>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</si>
  <si>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</si>
  <si>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</si>
  <si>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</si>
  <si>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</si>
  <si>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</si>
  <si>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</si>
  <si>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</si>
  <si>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</si>
  <si>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</si>
  <si>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</si>
  <si>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</si>
  <si>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</si>
  <si>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</si>
  <si>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</si>
  <si>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</si>
  <si>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</si>
  <si>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</si>
  <si>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</si>
  <si>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</si>
  <si>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</si>
  <si>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</si>
  <si>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</si>
  <si>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</si>
  <si>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</si>
  <si>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</si>
  <si>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</si>
  <si>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</si>
  <si>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</si>
  <si>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</si>
  <si>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</si>
  <si>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</si>
  <si>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</si>
  <si>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</si>
  <si>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</si>
  <si>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</si>
  <si>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</si>
  <si>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</si>
  <si>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</si>
  <si>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</si>
  <si>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</si>
  <si>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</si>
  <si>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</si>
  <si>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</si>
  <si>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</si>
  <si>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</si>
  <si>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</si>
  <si>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</si>
  <si>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</si>
  <si>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</si>
  <si>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</si>
  <si>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</si>
  <si>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</si>
  <si>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</si>
  <si>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</si>
  <si>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</si>
  <si>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</si>
  <si>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</si>
  <si>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</si>
  <si>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</si>
  <si>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</si>
  <si>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</si>
  <si>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</si>
  <si>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</si>
  <si>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</si>
  <si>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</si>
  <si>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</si>
  <si>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</si>
  <si>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</si>
  <si>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</si>
  <si>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</si>
  <si>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</si>
  <si>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</si>
  <si>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</si>
  <si>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</si>
  <si>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</si>
  <si>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</si>
  <si>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</si>
  <si>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</si>
  <si>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</si>
  <si>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</si>
  <si>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</si>
  <si>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</si>
  <si>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</si>
  <si>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</si>
  <si>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</si>
  <si>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</si>
  <si>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</si>
  <si>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</si>
  <si>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</si>
  <si>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 xml:space="preserve">Oвлашћено лице: </t>
  </si>
  <si>
    <t>Овлашћено лице:</t>
  </si>
  <si>
    <t>Oвлашћено лице:</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</si>
  <si>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</si>
  <si>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</si>
  <si>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</si>
  <si>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</si>
  <si>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</si>
  <si>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</si>
  <si>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</si>
  <si>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</si>
  <si>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</si>
  <si>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</si>
  <si>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</si>
  <si>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</si>
  <si>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</si>
  <si>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</si>
  <si>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</si>
  <si>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</si>
  <si>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</si>
  <si>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</si>
  <si>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</si>
  <si>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</si>
  <si>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</si>
  <si>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</si>
  <si>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</si>
  <si>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</si>
  <si>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</si>
  <si>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</si>
  <si>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</si>
  <si>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</si>
  <si>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</si>
  <si>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</si>
  <si>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</si>
  <si>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</si>
  <si>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</si>
  <si>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</si>
  <si>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</si>
  <si>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</si>
  <si>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</si>
  <si>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</si>
  <si>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</si>
  <si>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</si>
  <si>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</si>
  <si>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</si>
  <si>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</si>
  <si>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</si>
  <si>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</si>
  <si>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</si>
  <si>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</si>
  <si>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</si>
  <si>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</si>
  <si>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</si>
  <si>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</si>
  <si>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</si>
  <si>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</si>
  <si>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</si>
  <si>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</si>
  <si>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</si>
  <si>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</si>
  <si>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</si>
  <si>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</si>
  <si>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</si>
  <si>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</si>
  <si>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</si>
  <si>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</si>
  <si>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</si>
  <si>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</si>
  <si>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</si>
  <si>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</si>
  <si>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ЈП КОМУНАЛАЦ - ПИРОТ</t>
  </si>
  <si>
    <t>тачка 3.2.1.</t>
  </si>
  <si>
    <t>у хиљадама динара</t>
  </si>
  <si>
    <t>Група рачуна-рачун</t>
  </si>
  <si>
    <t xml:space="preserve">П О З И Ц И Ј А </t>
  </si>
  <si>
    <t>009</t>
  </si>
  <si>
    <t>Образац 1.</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</si>
  <si>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</si>
  <si>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</si>
  <si>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</si>
  <si>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</si>
  <si>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</si>
  <si>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</si>
  <si>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</si>
  <si>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</si>
  <si>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</si>
  <si>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</si>
  <si>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</si>
  <si>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</si>
  <si>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</si>
  <si>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</si>
  <si>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</si>
  <si>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</si>
  <si>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</si>
  <si>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</si>
  <si>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</si>
  <si>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</si>
  <si>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</si>
  <si>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</si>
  <si>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</si>
  <si>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</si>
  <si>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</si>
  <si>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</si>
  <si>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</si>
  <si>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</si>
  <si>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</si>
  <si>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</si>
  <si>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</si>
  <si>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</si>
  <si>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</si>
  <si>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</si>
  <si>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</si>
  <si>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</si>
  <si>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</si>
  <si>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</si>
  <si>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</si>
  <si>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</si>
  <si>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</si>
  <si>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</si>
  <si>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</si>
  <si>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</si>
  <si>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</si>
  <si>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</si>
  <si>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</si>
  <si>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</si>
  <si>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</si>
  <si>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</si>
  <si>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</si>
  <si>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</si>
  <si>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</si>
  <si>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</si>
  <si>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</si>
  <si>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</si>
  <si>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Нето добит</t>
  </si>
  <si>
    <t>Износ уплаћен у буџет по основу добити из претходне године</t>
  </si>
  <si>
    <t>Правни основ</t>
  </si>
  <si>
    <t>Пословна година</t>
  </si>
  <si>
    <t>Износ уплаћен у буџет по основу добити из претходних година (нераспоређена добит)</t>
  </si>
  <si>
    <t>Датум уплате</t>
  </si>
  <si>
    <t>Година уплате у буџет</t>
  </si>
  <si>
    <t>* претходна година</t>
  </si>
  <si>
    <t>НЕТО ДОБИТ - претходне уплате</t>
  </si>
  <si>
    <t>Укупно уплаћено у буџет 
10=4+7</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</si>
  <si>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</si>
  <si>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</si>
  <si>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</si>
  <si>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</si>
  <si>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</si>
  <si>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</si>
  <si>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</si>
  <si>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</si>
  <si>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</si>
  <si>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</si>
  <si>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</si>
  <si>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</si>
  <si>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</si>
  <si>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</si>
  <si>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</si>
  <si>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</si>
  <si>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</si>
  <si>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текући рачун</t>
  </si>
  <si>
    <t>Unikredit banka</t>
  </si>
  <si>
    <t>Aik banka</t>
  </si>
  <si>
    <t>Raiffeisen banka</t>
  </si>
  <si>
    <t>KBM banka</t>
  </si>
  <si>
    <t>Komercijalna banka</t>
  </si>
  <si>
    <t>Banka Intesa</t>
  </si>
  <si>
    <t>Uprava za trezor</t>
  </si>
  <si>
    <t>благајна</t>
  </si>
  <si>
    <t>благајна паркинг сервис</t>
  </si>
  <si>
    <t>Овлашћено лице: ___________________________</t>
  </si>
  <si>
    <t xml:space="preserve">                                                    Овлашћено лице: ____________________________________</t>
  </si>
  <si>
    <t>Период од 01.01. до 31.03.2016</t>
  </si>
  <si>
    <t>Износ неутрошених средстава из ранијих година                                     (у односу на претходну)</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</si>
  <si>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</si>
  <si>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</si>
  <si>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</si>
  <si>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</si>
  <si>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</si>
  <si>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</si>
  <si>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</si>
  <si>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</si>
  <si>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_____________________________</t>
  </si>
  <si>
    <t>План за период 01.01-31.12.2016 текућа година</t>
  </si>
  <si>
    <t>Период од 01.01. до 30.06.2016.</t>
  </si>
  <si>
    <t>Период од 01.01. до 30.09.2016.</t>
  </si>
  <si>
    <t>Период од 01.01. до 31.12.2016.</t>
  </si>
  <si>
    <t>Стање кредитне задужености 
на 31.03.2016. године у динарима</t>
  </si>
  <si>
    <t>пензија</t>
  </si>
  <si>
    <t>Аутосмећар</t>
  </si>
  <si>
    <t>Камион</t>
  </si>
  <si>
    <t>Путничко возило</t>
  </si>
  <si>
    <t>Расхладне витрине</t>
  </si>
  <si>
    <t>Софтвер</t>
  </si>
  <si>
    <t>чекови</t>
  </si>
  <si>
    <t>кредит</t>
  </si>
  <si>
    <t>сопствена</t>
  </si>
  <si>
    <t>Цистерна</t>
  </si>
  <si>
    <t>Контејнери</t>
  </si>
  <si>
    <t>Клупе, мобилијар</t>
  </si>
  <si>
    <t>Уређење парка Кале</t>
  </si>
  <si>
    <t>Уређење гробаља,пијаца и азила</t>
  </si>
  <si>
    <t>Клупе, мобилијар и сл.</t>
  </si>
  <si>
    <t>Канте за смеће</t>
  </si>
  <si>
    <t>Радови на гробљима,пијацама азилу</t>
  </si>
  <si>
    <t>Вишенам.машина скип</t>
  </si>
  <si>
    <t>У жена Изворско срце</t>
  </si>
  <si>
    <t>опрема за просторије</t>
  </si>
  <si>
    <t>Цен.за хуману еколог.</t>
  </si>
  <si>
    <t>летнји камп</t>
  </si>
  <si>
    <t>Коло српских сестара</t>
  </si>
  <si>
    <t>награде најб.ученицима</t>
  </si>
  <si>
    <t>КУД Дукат</t>
  </si>
  <si>
    <t>годишнји концерт</t>
  </si>
  <si>
    <t>смрт</t>
  </si>
  <si>
    <t>замена привремено одсутног радника</t>
  </si>
  <si>
    <t>Број прималаца наканде по основу осталих уговора јавни радови</t>
  </si>
  <si>
    <t>Накнаде физичким лицима по основу осталих уговора - јавни радови</t>
  </si>
  <si>
    <t>благајна чекова</t>
  </si>
  <si>
    <t>Предузеће:ЈП``КОМУНАЛАЦ``ПИРОТ</t>
  </si>
  <si>
    <t>Предузеће:ЈП ``КОМУНАЛАЦ`` ПИРОТ</t>
  </si>
  <si>
    <t>2.585.</t>
  </si>
  <si>
    <t>Индекс 
 период 01.01.-30.09.2016/ plan 01.01.-30.09.2016</t>
  </si>
  <si>
    <t xml:space="preserve">Индекс 
 период 01.01.-30.09.2016/ план 01.01.-30.09.2016 </t>
  </si>
  <si>
    <t>Индекс 
 реализација 01.01. -30.09.2016/                    план 01.01. -30.09.2016</t>
  </si>
  <si>
    <t xml:space="preserve">Индекс 
 период 01.01.-30.09.2016/ план  01.01.-30.09.2016 година </t>
  </si>
  <si>
    <t>БИЛАНС УСПЕХА у периоду 01.01.-31.12.2016</t>
  </si>
  <si>
    <t>Датум 31.01.2017.</t>
  </si>
  <si>
    <t>БИЛАНС СТАЊА  на дан 31.12.2016. године</t>
  </si>
  <si>
    <t>Индех период 31.12.2016. plan 31.12.2016.</t>
  </si>
  <si>
    <t>Датум 31.01.2017</t>
  </si>
  <si>
    <t>у периоду од 01.01. до 31.12. 2016. године</t>
  </si>
  <si>
    <t>период 01.01.-31.12.2016</t>
  </si>
  <si>
    <t>Датум: 31.01.2017</t>
  </si>
  <si>
    <t xml:space="preserve">                       Датум: 31.01.2017</t>
  </si>
  <si>
    <t>Стање на дан 31.12.2016. године**</t>
  </si>
  <si>
    <t>Датум: 31.01.2017.год.</t>
  </si>
  <si>
    <t>01.01. - 31.12.2016</t>
  </si>
  <si>
    <t>31.01.2017.год.</t>
  </si>
  <si>
    <t>КРЕДИТНА ЗАДУЖЕНОСТ 31.12.2016</t>
  </si>
  <si>
    <t xml:space="preserve">Датум: 31.01.2017.                                                                                                                                                   </t>
  </si>
  <si>
    <t xml:space="preserve">      на дан 31.12.2016.</t>
  </si>
  <si>
    <t>Датум: 31.01.2017.</t>
  </si>
  <si>
    <t>период 01.01.-31.12.2016.</t>
  </si>
  <si>
    <t xml:space="preserve">истек </t>
  </si>
  <si>
    <t>Удружење драм.уметн.</t>
  </si>
  <si>
    <t>за представу</t>
  </si>
  <si>
    <t>не</t>
  </si>
  <si>
    <t>рсд</t>
  </si>
  <si>
    <t xml:space="preserve">             11.795.</t>
  </si>
  <si>
    <t xml:space="preserve">               39.035.</t>
  </si>
  <si>
    <t xml:space="preserve">Датум: 31.01.2017.                                                                                                                                                 </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</si>
</sst>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0.000"/>
    <numFmt numFmtId="185" formatCode="0;[Red]0"/>
    <numFmt numFmtId="186" formatCode="#,##0;[Red]#,##0"/>
    <numFmt numFmtId="187" formatCode="[$-409]dd\-mmm\-yy;@"/>
    <numFmt numFmtId="188" formatCode="[$-409]d\-mmm\-yy;@"/>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sz val="10"/>
      <name val="Times New Roman"/>
      <family val="1"/>
    </font>
    <font>
      <b/>
      <sz val="10"/>
      <name val="Times New Roman"/>
      <family val="1"/>
    </font>
    <font>
      <sz val="11"/>
      <name val="Times New Roman"/>
      <family val="1"/>
    </font>
    <font>
      <b/>
      <sz val="16"/>
      <name val="Times New Roman"/>
      <family val="1"/>
    </font>
    <font>
      <sz val="16"/>
      <name val="Arial"/>
      <family val="2"/>
    </font>
    <font>
      <sz val="10"/>
      <color indexed="8"/>
      <name val="Times New Roman"/>
      <family val="1"/>
    </font>
    <font>
      <b/>
      <sz val="22"/>
      <name val="Times New Roman"/>
      <family val="1"/>
    </font>
    <font>
      <sz val="14"/>
      <name val="Arial"/>
      <family val="2"/>
    </font>
    <font>
      <i/>
      <sz val="16"/>
      <name val="Times New Roman"/>
      <family val="1"/>
    </font>
    <font>
      <b/>
      <sz val="12"/>
      <name val="Arial"/>
      <family val="2"/>
    </font>
    <font>
      <b/>
      <sz val="16"/>
      <name val="Arial"/>
      <family val="2"/>
    </font>
    <font>
      <b/>
      <sz val="10"/>
      <name val="Arial"/>
      <family val="2"/>
    </font>
    <font>
      <sz val="16"/>
      <color indexed="8"/>
      <name val="Times New Roman"/>
      <family val="1"/>
    </font>
    <font>
      <sz val="11"/>
      <name val="Arial"/>
      <family val="2"/>
    </font>
    <font>
      <b/>
      <sz val="18"/>
      <name val="Times New Roman"/>
      <family val="1"/>
    </font>
    <font>
      <sz val="18"/>
      <name val="Times New Roman"/>
      <family val="1"/>
    </font>
    <font>
      <b/>
      <sz val="18"/>
      <name val="Arial"/>
      <family val="2"/>
    </font>
    <font>
      <sz val="18"/>
      <name val="Arial"/>
      <family val="2"/>
    </font>
    <font>
      <b/>
      <sz val="18"/>
      <color indexed="8"/>
      <name val="Times New Roman"/>
      <family val="1"/>
    </font>
    <font>
      <sz val="18"/>
      <color indexed="8"/>
      <name val="Times New Roman"/>
      <family val="1"/>
    </font>
    <font>
      <sz val="15"/>
      <name val="Times New Roman"/>
      <family val="1"/>
    </font>
    <font>
      <b/>
      <i/>
      <sz val="14"/>
      <name val="Times New Roman"/>
      <family val="1"/>
    </font>
    <font>
      <sz val="11"/>
      <color indexed="8"/>
      <name val="Times New Roman"/>
      <family val="1"/>
    </font>
    <font>
      <b/>
      <sz val="11"/>
      <color indexed="8"/>
      <name val="Times New Roman"/>
      <family val="1"/>
    </font>
    <font>
      <b/>
      <sz val="14"/>
      <color indexed="8"/>
      <name val="Times New Roman"/>
      <family val="1"/>
    </font>
    <font>
      <b/>
      <sz val="10"/>
      <color indexed="8"/>
      <name val="Times New Roman"/>
      <family val="1"/>
    </font>
    <font>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medium">
        <color indexed="8"/>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color indexed="8"/>
      </left>
      <right style="medium">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diagonalUp="1">
      <left style="thin"/>
      <right style="thin"/>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6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5" fillId="0" borderId="10"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0" xfId="0" applyFont="1" applyAlignment="1">
      <alignment vertical="center"/>
    </xf>
    <xf numFmtId="49" fontId="11" fillId="0" borderId="10" xfId="0" applyNumberFormat="1" applyFont="1" applyBorder="1" applyAlignment="1">
      <alignment horizontal="center" vertical="center"/>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10" xfId="0" applyFont="1" applyBorder="1" applyAlignment="1">
      <alignment horizontal="left" vertical="center"/>
    </xf>
    <xf numFmtId="0" fontId="10" fillId="0" borderId="10" xfId="0" applyFont="1" applyBorder="1" applyAlignment="1">
      <alignment horizontal="left" vertical="center"/>
    </xf>
    <xf numFmtId="49" fontId="5" fillId="0" borderId="10" xfId="0" applyNumberFormat="1"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2" fillId="0" borderId="0" xfId="0" applyFont="1" applyAlignment="1">
      <alignment horizontal="center"/>
    </xf>
    <xf numFmtId="0" fontId="1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4" fillId="0" borderId="0" xfId="0" applyFont="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1" fillId="0" borderId="11" xfId="0" applyFont="1" applyFill="1" applyBorder="1" applyAlignment="1">
      <alignment horizontal="center" vertical="center" wrapText="1"/>
    </xf>
    <xf numFmtId="0" fontId="2" fillId="0" borderId="0" xfId="0" applyFont="1" applyAlignment="1">
      <alignment vertical="center"/>
    </xf>
    <xf numFmtId="0" fontId="1" fillId="0" borderId="10" xfId="0" applyFont="1" applyFill="1" applyBorder="1" applyAlignment="1">
      <alignment horizontal="center" vertical="center" wrapText="1"/>
    </xf>
    <xf numFmtId="0" fontId="2" fillId="0" borderId="0" xfId="0" applyFont="1" applyAlignment="1">
      <alignment horizontal="right"/>
    </xf>
    <xf numFmtId="3" fontId="11"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15" fillId="0" borderId="10" xfId="0" applyNumberFormat="1" applyFont="1" applyFill="1" applyBorder="1" applyAlignment="1">
      <alignment horizontal="right" vertical="center" wrapText="1"/>
    </xf>
    <xf numFmtId="0" fontId="5" fillId="0" borderId="0" xfId="0" applyFont="1" applyAlignment="1">
      <alignment horizontal="center"/>
    </xf>
    <xf numFmtId="0" fontId="8"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0" xfId="0" applyFont="1" applyAlignment="1">
      <alignment vertical="center"/>
    </xf>
    <xf numFmtId="0" fontId="8" fillId="0" borderId="0" xfId="0" applyFont="1" applyFill="1" applyAlignment="1">
      <alignment vertical="center"/>
    </xf>
    <xf numFmtId="186" fontId="21" fillId="0" borderId="0" xfId="0" applyNumberFormat="1" applyFont="1" applyAlignment="1">
      <alignment horizontal="right" vertical="center"/>
    </xf>
    <xf numFmtId="186" fontId="8" fillId="0" borderId="0" xfId="0" applyNumberFormat="1" applyFont="1" applyFill="1" applyAlignment="1">
      <alignment vertical="center"/>
    </xf>
    <xf numFmtId="181" fontId="21" fillId="0" borderId="0" xfId="0" applyNumberFormat="1" applyFont="1" applyBorder="1" applyAlignment="1">
      <alignment horizontal="center" vertical="center" wrapText="1"/>
    </xf>
    <xf numFmtId="181" fontId="21" fillId="0" borderId="0" xfId="0" applyNumberFormat="1" applyFont="1" applyAlignment="1">
      <alignment horizontal="center" vertical="center"/>
    </xf>
    <xf numFmtId="181" fontId="23" fillId="0" borderId="0" xfId="0" applyNumberFormat="1" applyFont="1" applyAlignment="1">
      <alignment horizontal="center" vertical="center"/>
    </xf>
    <xf numFmtId="181" fontId="21" fillId="0" borderId="0" xfId="0" applyNumberFormat="1" applyFont="1" applyFill="1" applyAlignment="1">
      <alignment horizontal="center" vertical="center"/>
    </xf>
    <xf numFmtId="186" fontId="8" fillId="0" borderId="0" xfId="0" applyNumberFormat="1" applyFont="1" applyFill="1" applyAlignment="1">
      <alignment horizontal="right" vertical="center"/>
    </xf>
    <xf numFmtId="0" fontId="1" fillId="0" borderId="0" xfId="0" applyFont="1" applyAlignment="1">
      <alignment vertical="center"/>
    </xf>
    <xf numFmtId="0" fontId="12" fillId="0" borderId="0" xfId="0" applyFont="1" applyAlignment="1">
      <alignment vertical="center"/>
    </xf>
    <xf numFmtId="182" fontId="0" fillId="0" borderId="12"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Fill="1" applyBorder="1" applyAlignment="1">
      <alignment horizontal="center" vertical="center"/>
    </xf>
    <xf numFmtId="186"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3" fontId="10" fillId="0" borderId="10" xfId="0" applyNumberFormat="1" applyFont="1" applyFill="1" applyBorder="1" applyAlignment="1" applyProtection="1">
      <alignment vertical="center"/>
      <protection/>
    </xf>
    <xf numFmtId="49" fontId="0"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186" fontId="2" fillId="0" borderId="0" xfId="0" applyNumberFormat="1" applyFont="1" applyFill="1" applyAlignment="1">
      <alignment vertical="center"/>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wrapText="1"/>
    </xf>
    <xf numFmtId="3" fontId="11" fillId="0" borderId="10" xfId="0" applyNumberFormat="1" applyFont="1" applyFill="1" applyBorder="1" applyAlignment="1" quotePrefix="1">
      <alignment horizontal="right" vertical="center" wrapText="1"/>
    </xf>
    <xf numFmtId="3" fontId="11" fillId="0" borderId="10" xfId="0" applyNumberFormat="1" applyFont="1" applyBorder="1" applyAlignment="1">
      <alignment horizontal="right" vertical="center" wrapText="1"/>
    </xf>
    <xf numFmtId="0" fontId="11" fillId="0" borderId="0" xfId="0" applyFont="1" applyAlignment="1">
      <alignment/>
    </xf>
    <xf numFmtId="3" fontId="11" fillId="0" borderId="10" xfId="0" applyNumberFormat="1" applyFont="1" applyBorder="1" applyAlignment="1">
      <alignment horizontal="right" vertical="center"/>
    </xf>
    <xf numFmtId="3" fontId="11" fillId="0" borderId="14" xfId="0" applyNumberFormat="1" applyFont="1" applyBorder="1" applyAlignment="1">
      <alignment horizontal="right" vertical="center"/>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5" fillId="0" borderId="1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2" fillId="0" borderId="0" xfId="0" applyFont="1" applyAlignment="1">
      <alignment wrapText="1"/>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1" fillId="0" borderId="0" xfId="0" applyNumberFormat="1" applyFont="1" applyBorder="1" applyAlignment="1">
      <alignment horizontal="right" vertical="center"/>
    </xf>
    <xf numFmtId="3" fontId="11" fillId="0" borderId="14" xfId="0" applyNumberFormat="1" applyFont="1" applyBorder="1" applyAlignment="1">
      <alignment horizontal="right" vertical="center"/>
    </xf>
    <xf numFmtId="9" fontId="11" fillId="0" borderId="13" xfId="0" applyNumberFormat="1" applyFont="1" applyBorder="1" applyAlignment="1">
      <alignment horizontal="right" vertical="center" wrapText="1"/>
    </xf>
    <xf numFmtId="0" fontId="0" fillId="0" borderId="13" xfId="0" applyFont="1" applyBorder="1" applyAlignment="1">
      <alignment horizontal="center" vertical="center"/>
    </xf>
    <xf numFmtId="0" fontId="0"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0" fillId="0" borderId="11" xfId="0" applyNumberFormat="1" applyFont="1" applyFill="1" applyBorder="1" applyAlignment="1" applyProtection="1">
      <alignment vertical="center"/>
      <protection/>
    </xf>
    <xf numFmtId="3" fontId="10" fillId="0" borderId="13" xfId="0" applyNumberFormat="1" applyFont="1" applyBorder="1" applyAlignment="1">
      <alignment vertical="center"/>
    </xf>
    <xf numFmtId="3" fontId="11" fillId="0" borderId="10" xfId="0" applyNumberFormat="1" applyFont="1" applyBorder="1" applyAlignment="1">
      <alignment horizontal="right" vertical="center" wrapText="1"/>
    </xf>
    <xf numFmtId="3" fontId="11" fillId="0" borderId="11" xfId="0" applyNumberFormat="1" applyFont="1" applyFill="1" applyBorder="1" applyAlignment="1" applyProtection="1">
      <alignment vertical="center"/>
      <protection locked="0"/>
    </xf>
    <xf numFmtId="3" fontId="11" fillId="0" borderId="11" xfId="0" applyNumberFormat="1" applyFont="1" applyFill="1" applyBorder="1" applyAlignment="1" applyProtection="1">
      <alignment vertical="center"/>
      <protection/>
    </xf>
    <xf numFmtId="3" fontId="11" fillId="0" borderId="11" xfId="0" applyNumberFormat="1" applyFont="1" applyFill="1" applyBorder="1" applyAlignment="1">
      <alignment vertical="center"/>
    </xf>
    <xf numFmtId="3" fontId="11" fillId="0" borderId="10" xfId="0" applyNumberFormat="1" applyFont="1" applyBorder="1" applyAlignment="1">
      <alignment horizontal="right"/>
    </xf>
    <xf numFmtId="3" fontId="11" fillId="0" borderId="10" xfId="0" applyNumberFormat="1" applyFont="1" applyFill="1" applyBorder="1" applyAlignment="1">
      <alignment vertical="center"/>
    </xf>
    <xf numFmtId="3" fontId="11" fillId="0" borderId="14" xfId="0" applyNumberFormat="1" applyFont="1" applyFill="1" applyBorder="1" applyAlignment="1">
      <alignment vertical="center"/>
    </xf>
    <xf numFmtId="9" fontId="10" fillId="0" borderId="13" xfId="0" applyNumberFormat="1" applyFont="1" applyBorder="1" applyAlignment="1">
      <alignment vertical="center"/>
    </xf>
    <xf numFmtId="3" fontId="15" fillId="0" borderId="10" xfId="0" applyNumberFormat="1" applyFont="1" applyBorder="1" applyAlignment="1">
      <alignment horizontal="right" vertical="center" wrapText="1"/>
    </xf>
    <xf numFmtId="3" fontId="15" fillId="0" borderId="13" xfId="0" applyNumberFormat="1" applyFont="1" applyBorder="1" applyAlignment="1">
      <alignment horizontal="right" vertical="center" wrapText="1"/>
    </xf>
    <xf numFmtId="3" fontId="16" fillId="0" borderId="1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3" fontId="10" fillId="0" borderId="10" xfId="0" applyNumberFormat="1" applyFont="1" applyBorder="1" applyAlignment="1">
      <alignment horizontal="right" vertical="center" wrapText="1"/>
    </xf>
    <xf numFmtId="3" fontId="10" fillId="0" borderId="10" xfId="0" applyNumberFormat="1" applyFont="1" applyBorder="1" applyAlignment="1">
      <alignment horizontal="right"/>
    </xf>
    <xf numFmtId="3" fontId="10" fillId="0" borderId="10"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0" fillId="0" borderId="14" xfId="0" applyNumberFormat="1" applyFont="1" applyBorder="1" applyAlignment="1">
      <alignment horizontal="right" vertical="center" wrapText="1"/>
    </xf>
    <xf numFmtId="9" fontId="10" fillId="0" borderId="13" xfId="0" applyNumberFormat="1" applyFont="1" applyBorder="1" applyAlignment="1">
      <alignment horizontal="right" vertical="center" wrapText="1"/>
    </xf>
    <xf numFmtId="0" fontId="11" fillId="0" borderId="0" xfId="0" applyFont="1" applyAlignment="1">
      <alignment vertical="center"/>
    </xf>
    <xf numFmtId="49" fontId="11" fillId="0" borderId="0" xfId="0" applyNumberFormat="1" applyFont="1" applyAlignment="1">
      <alignment vertical="center"/>
    </xf>
    <xf numFmtId="0" fontId="15" fillId="0" borderId="0" xfId="0" applyFont="1" applyAlignment="1">
      <alignment vertical="center"/>
    </xf>
    <xf numFmtId="49" fontId="15" fillId="0" borderId="0" xfId="0" applyNumberFormat="1"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11" fillId="0" borderId="10" xfId="0" applyFont="1" applyBorder="1" applyAlignment="1">
      <alignment vertical="center"/>
    </xf>
    <xf numFmtId="3" fontId="11" fillId="0" borderId="10" xfId="0" applyNumberFormat="1" applyFont="1" applyBorder="1" applyAlignment="1">
      <alignment vertical="center"/>
    </xf>
    <xf numFmtId="0" fontId="11" fillId="0" borderId="0" xfId="0" applyFont="1" applyBorder="1" applyAlignment="1">
      <alignment vertical="center"/>
    </xf>
    <xf numFmtId="49" fontId="2" fillId="0" borderId="0" xfId="0" applyNumberFormat="1" applyFont="1" applyAlignment="1">
      <alignment vertical="center"/>
    </xf>
    <xf numFmtId="0" fontId="2" fillId="0" borderId="0" xfId="0" applyFont="1" applyAlignment="1">
      <alignment horizontal="right" vertical="center"/>
    </xf>
    <xf numFmtId="14" fontId="10" fillId="0" borderId="0" xfId="0" applyNumberFormat="1" applyFont="1" applyAlignment="1">
      <alignment/>
    </xf>
    <xf numFmtId="0" fontId="14" fillId="0" borderId="0" xfId="0" applyFont="1" applyAlignment="1">
      <alignment/>
    </xf>
    <xf numFmtId="0" fontId="4" fillId="0" borderId="0" xfId="0" applyFont="1" applyAlignment="1">
      <alignment/>
    </xf>
    <xf numFmtId="0" fontId="4" fillId="0" borderId="12" xfId="0" applyFont="1" applyFill="1" applyBorder="1" applyAlignment="1">
      <alignment horizontal="center" wrapText="1"/>
    </xf>
    <xf numFmtId="0" fontId="14" fillId="0" borderId="12" xfId="0" applyFont="1" applyFill="1" applyBorder="1" applyAlignment="1">
      <alignment horizontal="center" wrapText="1"/>
    </xf>
    <xf numFmtId="0" fontId="14" fillId="0" borderId="12" xfId="0" applyFont="1" applyFill="1" applyBorder="1" applyAlignment="1">
      <alignment wrapText="1"/>
    </xf>
    <xf numFmtId="0" fontId="14" fillId="0" borderId="15" xfId="0" applyFont="1" applyFill="1" applyBorder="1" applyAlignment="1">
      <alignment wrapText="1"/>
    </xf>
    <xf numFmtId="0" fontId="25" fillId="0" borderId="0" xfId="0" applyFont="1" applyAlignment="1">
      <alignment/>
    </xf>
    <xf numFmtId="0" fontId="4" fillId="0" borderId="10" xfId="0" applyFont="1" applyFill="1" applyBorder="1" applyAlignment="1">
      <alignment horizontal="center" wrapText="1"/>
    </xf>
    <xf numFmtId="0" fontId="14" fillId="0" borderId="10" xfId="0" applyFont="1" applyFill="1" applyBorder="1" applyAlignment="1">
      <alignment horizontal="center" wrapText="1"/>
    </xf>
    <xf numFmtId="0" fontId="14" fillId="0" borderId="14" xfId="0" applyFont="1" applyFill="1" applyBorder="1" applyAlignment="1">
      <alignment horizontal="center" wrapText="1"/>
    </xf>
    <xf numFmtId="0" fontId="26" fillId="0" borderId="10" xfId="0" applyFont="1" applyFill="1" applyBorder="1" applyAlignment="1">
      <alignment wrapText="1"/>
    </xf>
    <xf numFmtId="0" fontId="27" fillId="0" borderId="10" xfId="0" applyFont="1" applyFill="1" applyBorder="1" applyAlignment="1">
      <alignment wrapText="1"/>
    </xf>
    <xf numFmtId="0" fontId="27" fillId="0" borderId="10" xfId="0" applyFont="1" applyFill="1" applyBorder="1" applyAlignment="1">
      <alignment horizontal="left" wrapText="1"/>
    </xf>
    <xf numFmtId="0" fontId="26" fillId="0" borderId="10" xfId="0" applyFont="1" applyFill="1" applyBorder="1" applyAlignment="1">
      <alignment horizontal="left" wrapText="1"/>
    </xf>
    <xf numFmtId="0" fontId="27" fillId="0" borderId="14" xfId="0" applyFont="1" applyFill="1" applyBorder="1" applyAlignment="1">
      <alignment horizontal="left"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181" fontId="22" fillId="0" borderId="0" xfId="0" applyNumberFormat="1" applyFont="1" applyAlignment="1">
      <alignment horizontal="center" vertical="center"/>
    </xf>
    <xf numFmtId="0" fontId="22" fillId="0" borderId="10" xfId="0" applyFont="1" applyFill="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vertical="center"/>
    </xf>
    <xf numFmtId="0" fontId="22" fillId="0" borderId="14" xfId="0" applyFont="1" applyFill="1" applyBorder="1" applyAlignment="1">
      <alignment vertical="center" wrapText="1"/>
    </xf>
    <xf numFmtId="0" fontId="30" fillId="0" borderId="12" xfId="0" applyFont="1" applyBorder="1" applyAlignment="1">
      <alignment vertical="center" wrapText="1"/>
    </xf>
    <xf numFmtId="0" fontId="31" fillId="0" borderId="12" xfId="0" applyFont="1" applyBorder="1" applyAlignment="1">
      <alignment vertical="center" wrapText="1"/>
    </xf>
    <xf numFmtId="0" fontId="30" fillId="0" borderId="15" xfId="0" applyFont="1" applyBorder="1" applyAlignment="1">
      <alignment vertical="center" wrapText="1"/>
    </xf>
    <xf numFmtId="49" fontId="14" fillId="32" borderId="16" xfId="57" applyNumberFormat="1" applyFont="1" applyFill="1" applyBorder="1" applyAlignment="1">
      <alignment horizontal="center"/>
      <protection/>
    </xf>
    <xf numFmtId="49" fontId="14" fillId="32" borderId="17" xfId="57" applyNumberFormat="1" applyFont="1" applyFill="1" applyBorder="1" applyAlignment="1">
      <alignment horizontal="center"/>
      <protection/>
    </xf>
    <xf numFmtId="0" fontId="14" fillId="0" borderId="0" xfId="0" applyFont="1" applyBorder="1" applyAlignment="1">
      <alignment horizontal="center" vertical="center" wrapText="1"/>
    </xf>
    <xf numFmtId="0" fontId="14" fillId="0" borderId="0" xfId="0" applyFont="1" applyBorder="1" applyAlignment="1">
      <alignment/>
    </xf>
    <xf numFmtId="0" fontId="32" fillId="32" borderId="12" xfId="57" applyFont="1" applyFill="1" applyBorder="1" applyAlignment="1">
      <alignment horizontal="left" vertical="center" wrapText="1"/>
      <protection/>
    </xf>
    <xf numFmtId="49" fontId="32" fillId="32" borderId="12" xfId="57" applyNumberFormat="1" applyFont="1" applyFill="1" applyBorder="1" applyAlignment="1">
      <alignment horizontal="center" vertical="center" wrapText="1"/>
      <protection/>
    </xf>
    <xf numFmtId="0" fontId="32" fillId="32" borderId="12" xfId="57" applyFont="1" applyFill="1" applyBorder="1" applyAlignment="1">
      <alignment/>
      <protection/>
    </xf>
    <xf numFmtId="0" fontId="32" fillId="32" borderId="12" xfId="57" applyFont="1" applyFill="1" applyBorder="1" applyAlignment="1">
      <alignment horizontal="left" wrapText="1"/>
      <protection/>
    </xf>
    <xf numFmtId="0" fontId="32" fillId="32" borderId="12" xfId="57" applyFont="1" applyFill="1" applyBorder="1" applyAlignment="1">
      <alignment wrapText="1"/>
      <protection/>
    </xf>
    <xf numFmtId="0" fontId="32" fillId="32" borderId="12" xfId="57" applyFont="1" applyFill="1" applyBorder="1" applyAlignment="1">
      <alignment horizontal="left"/>
      <protection/>
    </xf>
    <xf numFmtId="0" fontId="32" fillId="32" borderId="15" xfId="57" applyFont="1" applyFill="1" applyBorder="1" applyAlignment="1">
      <alignment horizontal="left" wrapText="1"/>
      <protection/>
    </xf>
    <xf numFmtId="0" fontId="5" fillId="0" borderId="10" xfId="0" applyFont="1" applyBorder="1" applyAlignment="1">
      <alignment horizontal="justify" vertical="top" wrapText="1"/>
    </xf>
    <xf numFmtId="0" fontId="10" fillId="0" borderId="10" xfId="0" applyFont="1" applyBorder="1" applyAlignment="1">
      <alignment horizontal="justify" vertical="top" wrapText="1"/>
    </xf>
    <xf numFmtId="184" fontId="10" fillId="0" borderId="10" xfId="0" applyNumberFormat="1" applyFont="1" applyBorder="1" applyAlignment="1">
      <alignment horizontal="right" vertical="top" wrapText="1"/>
    </xf>
    <xf numFmtId="0" fontId="2" fillId="0" borderId="10" xfId="0" applyFont="1" applyBorder="1" applyAlignment="1">
      <alignment horizontal="center" vertical="center"/>
    </xf>
    <xf numFmtId="3" fontId="11" fillId="0" borderId="10" xfId="0" applyNumberFormat="1" applyFont="1" applyBorder="1" applyAlignment="1">
      <alignment horizontal="center" vertical="center"/>
    </xf>
    <xf numFmtId="0" fontId="11" fillId="0" borderId="10" xfId="0" applyFont="1" applyBorder="1" applyAlignment="1">
      <alignment/>
    </xf>
    <xf numFmtId="3" fontId="11" fillId="0" borderId="10" xfId="0" applyNumberFormat="1" applyFont="1" applyBorder="1" applyAlignment="1">
      <alignment/>
    </xf>
    <xf numFmtId="14" fontId="11" fillId="0" borderId="10" xfId="0" applyNumberFormat="1" applyFont="1" applyBorder="1" applyAlignment="1">
      <alignment/>
    </xf>
    <xf numFmtId="0" fontId="5" fillId="0" borderId="10"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right" wrapText="1"/>
    </xf>
    <xf numFmtId="3" fontId="10" fillId="0" borderId="10" xfId="0" applyNumberFormat="1" applyFont="1" applyBorder="1" applyAlignment="1">
      <alignment wrapText="1"/>
    </xf>
    <xf numFmtId="3" fontId="10" fillId="0" borderId="10" xfId="0" applyNumberFormat="1" applyFont="1" applyBorder="1" applyAlignment="1">
      <alignment horizontal="right" wrapText="1"/>
    </xf>
    <xf numFmtId="3" fontId="5" fillId="0" borderId="10" xfId="0" applyNumberFormat="1" applyFont="1" applyBorder="1" applyAlignment="1">
      <alignment wrapText="1"/>
    </xf>
    <xf numFmtId="0" fontId="33" fillId="0" borderId="10"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33" fillId="0" borderId="18" xfId="0" applyFont="1" applyBorder="1" applyAlignment="1">
      <alignment wrapText="1"/>
    </xf>
    <xf numFmtId="3" fontId="5" fillId="0" borderId="18" xfId="0" applyNumberFormat="1" applyFont="1" applyBorder="1" applyAlignment="1">
      <alignment wrapText="1"/>
    </xf>
    <xf numFmtId="188" fontId="10" fillId="0" borderId="10" xfId="0" applyNumberFormat="1" applyFont="1" applyBorder="1" applyAlignment="1">
      <alignment wrapText="1"/>
    </xf>
    <xf numFmtId="3" fontId="2" fillId="0" borderId="0" xfId="0" applyNumberFormat="1" applyFont="1" applyAlignment="1">
      <alignment/>
    </xf>
    <xf numFmtId="0" fontId="2" fillId="0" borderId="0" xfId="0" applyFont="1" applyAlignment="1">
      <alignment horizontal="left" vertical="center"/>
    </xf>
    <xf numFmtId="4" fontId="2" fillId="0" borderId="10" xfId="0" applyNumberFormat="1" applyFont="1" applyBorder="1" applyAlignment="1">
      <alignment horizontal="center" vertical="top" wrapText="1"/>
    </xf>
    <xf numFmtId="14" fontId="2" fillId="0" borderId="0" xfId="0" applyNumberFormat="1" applyFont="1" applyAlignment="1">
      <alignment/>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49" fontId="2" fillId="0" borderId="21" xfId="0" applyNumberFormat="1" applyFont="1" applyBorder="1" applyAlignment="1">
      <alignment horizontal="center" vertical="center"/>
    </xf>
    <xf numFmtId="0" fontId="12" fillId="0" borderId="22" xfId="0" applyFont="1" applyBorder="1" applyAlignment="1">
      <alignment horizontal="left" vertical="center" wrapText="1"/>
    </xf>
    <xf numFmtId="0" fontId="12" fillId="0" borderId="22" xfId="0" applyFont="1" applyBorder="1" applyAlignment="1">
      <alignment horizontal="right" vertical="center" wrapText="1"/>
    </xf>
    <xf numFmtId="0" fontId="12" fillId="0" borderId="23" xfId="0" applyFont="1" applyBorder="1" applyAlignment="1">
      <alignment horizontal="right" vertical="center" wrapText="1"/>
    </xf>
    <xf numFmtId="49" fontId="2" fillId="0" borderId="24" xfId="0" applyNumberFormat="1" applyFont="1" applyBorder="1" applyAlignment="1">
      <alignment horizontal="center" vertical="center"/>
    </xf>
    <xf numFmtId="0" fontId="12" fillId="0" borderId="25" xfId="0" applyFont="1" applyBorder="1" applyAlignment="1">
      <alignment horizontal="left" vertical="center" wrapText="1"/>
    </xf>
    <xf numFmtId="0" fontId="12" fillId="0" borderId="25" xfId="0" applyFont="1" applyBorder="1" applyAlignment="1">
      <alignment horizontal="right" vertical="center" wrapText="1"/>
    </xf>
    <xf numFmtId="49" fontId="2" fillId="0" borderId="26" xfId="0" applyNumberFormat="1" applyFont="1" applyBorder="1" applyAlignment="1">
      <alignment horizontal="center" vertical="center"/>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7" xfId="0" applyFont="1" applyBorder="1" applyAlignment="1">
      <alignment horizontal="center" vertical="center" wrapText="1"/>
    </xf>
    <xf numFmtId="0" fontId="2" fillId="0" borderId="28" xfId="0" applyFont="1" applyBorder="1" applyAlignment="1">
      <alignment/>
    </xf>
    <xf numFmtId="0" fontId="2" fillId="0" borderId="29" xfId="0" applyFont="1" applyBorder="1" applyAlignment="1">
      <alignment/>
    </xf>
    <xf numFmtId="0" fontId="12" fillId="0" borderId="2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4" xfId="0" applyFont="1" applyBorder="1" applyAlignment="1">
      <alignment horizontal="center" vertical="center" wrapText="1"/>
    </xf>
    <xf numFmtId="0" fontId="17" fillId="0" borderId="25" xfId="0" applyFont="1" applyBorder="1" applyAlignment="1">
      <alignment horizontal="center" vertical="center"/>
    </xf>
    <xf numFmtId="0" fontId="17" fillId="0" borderId="30"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xf>
    <xf numFmtId="0" fontId="17" fillId="0" borderId="30" xfId="0" applyFont="1" applyBorder="1" applyAlignment="1">
      <alignment/>
    </xf>
    <xf numFmtId="0" fontId="17" fillId="0" borderId="24" xfId="0" applyFont="1" applyBorder="1" applyAlignment="1">
      <alignment/>
    </xf>
    <xf numFmtId="0" fontId="17" fillId="0" borderId="26" xfId="0" applyFont="1" applyBorder="1" applyAlignment="1">
      <alignment horizontal="center" vertical="center" wrapText="1"/>
    </xf>
    <xf numFmtId="0" fontId="17" fillId="0" borderId="19" xfId="0" applyFont="1" applyBorder="1" applyAlignment="1">
      <alignment/>
    </xf>
    <xf numFmtId="0" fontId="17" fillId="0" borderId="27" xfId="0" applyFont="1" applyBorder="1" applyAlignment="1">
      <alignment/>
    </xf>
    <xf numFmtId="0" fontId="17" fillId="0" borderId="26" xfId="0" applyFont="1" applyBorder="1" applyAlignment="1">
      <alignment/>
    </xf>
    <xf numFmtId="0" fontId="34" fillId="0" borderId="0" xfId="0" applyFont="1" applyAlignment="1">
      <alignment/>
    </xf>
    <xf numFmtId="0" fontId="35" fillId="0" borderId="0" xfId="0" applyFont="1" applyAlignment="1">
      <alignment/>
    </xf>
    <xf numFmtId="0" fontId="34" fillId="0" borderId="31" xfId="0" applyFont="1" applyBorder="1" applyAlignment="1">
      <alignment/>
    </xf>
    <xf numFmtId="0" fontId="34" fillId="0" borderId="31" xfId="0" applyFont="1" applyBorder="1" applyAlignment="1">
      <alignment horizontal="right"/>
    </xf>
    <xf numFmtId="0" fontId="34" fillId="33" borderId="32" xfId="0" applyFont="1" applyFill="1" applyBorder="1" applyAlignment="1" applyProtection="1">
      <alignment horizontal="center" vertical="center" wrapText="1"/>
      <protection/>
    </xf>
    <xf numFmtId="49" fontId="14" fillId="33" borderId="33" xfId="0" applyNumberFormat="1" applyFont="1" applyFill="1" applyBorder="1" applyAlignment="1" applyProtection="1">
      <alignment horizontal="center" vertical="center" wrapText="1"/>
      <protection/>
    </xf>
    <xf numFmtId="49" fontId="14" fillId="33" borderId="32" xfId="0" applyNumberFormat="1"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34" xfId="0" applyFont="1" applyBorder="1" applyAlignment="1">
      <alignment horizontal="center" vertical="center"/>
    </xf>
    <xf numFmtId="0" fontId="34" fillId="0" borderId="35" xfId="0" applyFont="1" applyBorder="1" applyAlignment="1">
      <alignment horizontal="right"/>
    </xf>
    <xf numFmtId="0" fontId="34" fillId="0" borderId="34" xfId="0" applyFont="1" applyBorder="1" applyAlignment="1">
      <alignment horizontal="right"/>
    </xf>
    <xf numFmtId="3" fontId="34" fillId="0" borderId="34" xfId="0" applyNumberFormat="1" applyFont="1" applyBorder="1" applyAlignment="1">
      <alignment horizontal="right"/>
    </xf>
    <xf numFmtId="0" fontId="34" fillId="0" borderId="0" xfId="0" applyFont="1" applyBorder="1" applyAlignment="1">
      <alignment horizontal="right"/>
    </xf>
    <xf numFmtId="0" fontId="34" fillId="0" borderId="36" xfId="0" applyFont="1" applyBorder="1" applyAlignment="1">
      <alignment horizontal="center" vertical="center"/>
    </xf>
    <xf numFmtId="0" fontId="34" fillId="0" borderId="37" xfId="0" applyFont="1" applyBorder="1" applyAlignment="1">
      <alignment horizontal="right"/>
    </xf>
    <xf numFmtId="0" fontId="34" fillId="0" borderId="36" xfId="0" applyFont="1" applyBorder="1" applyAlignment="1">
      <alignment horizontal="right"/>
    </xf>
    <xf numFmtId="3" fontId="34" fillId="0" borderId="36" xfId="0" applyNumberFormat="1" applyFont="1" applyBorder="1" applyAlignment="1">
      <alignment horizontal="right"/>
    </xf>
    <xf numFmtId="0" fontId="34" fillId="0" borderId="38" xfId="0" applyFont="1" applyBorder="1" applyAlignment="1">
      <alignment horizontal="right"/>
    </xf>
    <xf numFmtId="3" fontId="34" fillId="0" borderId="38" xfId="0" applyNumberFormat="1" applyFont="1" applyBorder="1" applyAlignment="1">
      <alignment horizontal="right"/>
    </xf>
    <xf numFmtId="0" fontId="34" fillId="33" borderId="39" xfId="0" applyFont="1" applyFill="1" applyBorder="1" applyAlignment="1">
      <alignment horizontal="right" vertical="center"/>
    </xf>
    <xf numFmtId="0" fontId="34" fillId="33" borderId="39" xfId="0" applyFont="1" applyFill="1" applyBorder="1" applyAlignment="1">
      <alignment/>
    </xf>
    <xf numFmtId="0" fontId="34" fillId="0" borderId="0" xfId="0" applyFont="1" applyBorder="1" applyAlignment="1">
      <alignment/>
    </xf>
    <xf numFmtId="0" fontId="34" fillId="0" borderId="29" xfId="0" applyFont="1" applyBorder="1" applyAlignment="1">
      <alignment horizontal="right"/>
    </xf>
    <xf numFmtId="0" fontId="34" fillId="0" borderId="0" xfId="0" applyFont="1" applyFill="1" applyBorder="1" applyAlignment="1">
      <alignment horizontal="right" vertical="center"/>
    </xf>
    <xf numFmtId="0" fontId="34" fillId="0" borderId="0" xfId="0" applyFont="1" applyFill="1" applyBorder="1" applyAlignment="1">
      <alignment/>
    </xf>
    <xf numFmtId="0" fontId="34" fillId="0" borderId="29" xfId="0" applyFont="1" applyFill="1" applyBorder="1" applyAlignment="1">
      <alignment/>
    </xf>
    <xf numFmtId="0" fontId="9" fillId="0" borderId="0" xfId="0" applyFont="1" applyAlignment="1">
      <alignment vertical="center"/>
    </xf>
    <xf numFmtId="49" fontId="14" fillId="33" borderId="40" xfId="0" applyNumberFormat="1" applyFont="1" applyFill="1" applyBorder="1" applyAlignment="1" applyProtection="1">
      <alignment horizontal="center" vertical="center" wrapText="1"/>
      <protection/>
    </xf>
    <xf numFmtId="49" fontId="14" fillId="33" borderId="27" xfId="0" applyNumberFormat="1" applyFont="1" applyFill="1" applyBorder="1" applyAlignment="1" applyProtection="1">
      <alignment horizontal="center" vertical="center" wrapText="1"/>
      <protection/>
    </xf>
    <xf numFmtId="0" fontId="34" fillId="0" borderId="41" xfId="0" applyFont="1" applyBorder="1" applyAlignment="1">
      <alignment horizontal="center" vertical="center"/>
    </xf>
    <xf numFmtId="3" fontId="34" fillId="0" borderId="42" xfId="0" applyNumberFormat="1" applyFont="1" applyBorder="1" applyAlignment="1">
      <alignment horizontal="right"/>
    </xf>
    <xf numFmtId="3" fontId="34" fillId="0" borderId="43" xfId="0" applyNumberFormat="1" applyFont="1" applyBorder="1" applyAlignment="1">
      <alignment horizontal="right"/>
    </xf>
    <xf numFmtId="3" fontId="34" fillId="0" borderId="44" xfId="0" applyNumberFormat="1" applyFont="1" applyBorder="1" applyAlignment="1">
      <alignment horizontal="right"/>
    </xf>
    <xf numFmtId="3" fontId="34" fillId="0" borderId="45" xfId="0" applyNumberFormat="1" applyFont="1" applyBorder="1" applyAlignment="1">
      <alignment horizontal="right"/>
    </xf>
    <xf numFmtId="3" fontId="34" fillId="0" borderId="30" xfId="0" applyNumberFormat="1" applyFont="1" applyBorder="1" applyAlignment="1">
      <alignment horizontal="right"/>
    </xf>
    <xf numFmtId="3" fontId="34" fillId="0" borderId="24" xfId="0" applyNumberFormat="1" applyFont="1" applyBorder="1" applyAlignment="1">
      <alignment horizontal="right"/>
    </xf>
    <xf numFmtId="3" fontId="34" fillId="0" borderId="26" xfId="0" applyNumberFormat="1" applyFont="1" applyBorder="1" applyAlignment="1">
      <alignment horizontal="right"/>
    </xf>
    <xf numFmtId="3" fontId="34" fillId="0" borderId="27" xfId="0" applyNumberFormat="1" applyFont="1" applyBorder="1" applyAlignment="1">
      <alignment horizontal="right"/>
    </xf>
    <xf numFmtId="3" fontId="34" fillId="0" borderId="40" xfId="0" applyNumberFormat="1" applyFont="1" applyBorder="1" applyAlignment="1">
      <alignment horizontal="right"/>
    </xf>
    <xf numFmtId="3" fontId="34" fillId="33" borderId="46" xfId="0" applyNumberFormat="1" applyFont="1" applyFill="1" applyBorder="1" applyAlignment="1">
      <alignment/>
    </xf>
    <xf numFmtId="3" fontId="34" fillId="33" borderId="47" xfId="0" applyNumberFormat="1" applyFont="1" applyFill="1" applyBorder="1" applyAlignment="1">
      <alignment/>
    </xf>
    <xf numFmtId="3" fontId="34" fillId="33" borderId="48" xfId="0" applyNumberFormat="1" applyFont="1" applyFill="1" applyBorder="1" applyAlignment="1">
      <alignment/>
    </xf>
    <xf numFmtId="0" fontId="0" fillId="0" borderId="49" xfId="0" applyBorder="1" applyAlignment="1">
      <alignment/>
    </xf>
    <xf numFmtId="0" fontId="13" fillId="0" borderId="0" xfId="57" applyFont="1">
      <alignment/>
      <protection/>
    </xf>
    <xf numFmtId="0" fontId="37" fillId="0" borderId="0" xfId="57" applyFont="1">
      <alignment/>
      <protection/>
    </xf>
    <xf numFmtId="0" fontId="37" fillId="0" borderId="0" xfId="57" applyFont="1" applyAlignment="1">
      <alignment horizontal="right"/>
      <protection/>
    </xf>
    <xf numFmtId="0" fontId="1" fillId="0" borderId="0" xfId="57" applyFont="1">
      <alignment/>
      <protection/>
    </xf>
    <xf numFmtId="0" fontId="9" fillId="0" borderId="0" xfId="57" applyFont="1">
      <alignment/>
      <protection/>
    </xf>
    <xf numFmtId="0" fontId="12" fillId="0" borderId="0" xfId="57" applyFont="1">
      <alignment/>
      <protection/>
    </xf>
    <xf numFmtId="0" fontId="13" fillId="0" borderId="0" xfId="57" applyFont="1" applyAlignment="1">
      <alignment vertical="center"/>
      <protection/>
    </xf>
    <xf numFmtId="0" fontId="12" fillId="0" borderId="0" xfId="57" applyFont="1" applyAlignment="1">
      <alignment horizontal="right"/>
      <protection/>
    </xf>
    <xf numFmtId="0" fontId="38" fillId="0" borderId="44" xfId="57" applyFont="1" applyBorder="1" applyAlignment="1">
      <alignment horizontal="center" vertical="center" wrapText="1"/>
      <protection/>
    </xf>
    <xf numFmtId="0" fontId="38" fillId="0" borderId="50" xfId="57" applyFont="1" applyBorder="1" applyAlignment="1">
      <alignment horizontal="center" vertical="center" wrapText="1"/>
      <protection/>
    </xf>
    <xf numFmtId="0" fontId="38" fillId="0" borderId="43" xfId="57" applyFont="1" applyBorder="1" applyAlignment="1">
      <alignment horizontal="center" vertical="center" wrapText="1"/>
      <protection/>
    </xf>
    <xf numFmtId="0" fontId="13" fillId="33" borderId="25" xfId="57" applyFont="1" applyFill="1" applyBorder="1" applyAlignment="1">
      <alignment vertical="center" wrapText="1"/>
      <protection/>
    </xf>
    <xf numFmtId="0" fontId="13" fillId="33" borderId="25" xfId="57" applyFont="1" applyFill="1" applyBorder="1" applyAlignment="1">
      <alignment horizontal="center" vertical="center" wrapText="1"/>
      <protection/>
    </xf>
    <xf numFmtId="0" fontId="38" fillId="0" borderId="24" xfId="57" applyFont="1" applyBorder="1" applyAlignment="1">
      <alignment vertical="center" wrapText="1"/>
      <protection/>
    </xf>
    <xf numFmtId="0" fontId="12" fillId="0" borderId="25" xfId="57" applyFont="1" applyBorder="1" applyAlignment="1">
      <alignment vertical="center" wrapText="1"/>
      <protection/>
    </xf>
    <xf numFmtId="0" fontId="12" fillId="0" borderId="25" xfId="57" applyFont="1" applyBorder="1" applyAlignment="1">
      <alignment horizontal="center" vertical="center" wrapText="1"/>
      <protection/>
    </xf>
    <xf numFmtId="3" fontId="39" fillId="0" borderId="25" xfId="57" applyNumberFormat="1" applyFont="1" applyBorder="1" applyAlignment="1">
      <alignment vertical="center" wrapText="1"/>
      <protection/>
    </xf>
    <xf numFmtId="3" fontId="39" fillId="0" borderId="30" xfId="57" applyNumberFormat="1" applyFont="1" applyBorder="1" applyAlignment="1">
      <alignment vertical="center" wrapText="1"/>
      <protection/>
    </xf>
    <xf numFmtId="0" fontId="38" fillId="33" borderId="24" xfId="57" applyFont="1" applyFill="1" applyBorder="1" applyAlignment="1">
      <alignment vertical="center" wrapText="1"/>
      <protection/>
    </xf>
    <xf numFmtId="3" fontId="39" fillId="33" borderId="25" xfId="57" applyNumberFormat="1" applyFont="1" applyFill="1" applyBorder="1" applyAlignment="1">
      <alignment vertical="center" wrapText="1"/>
      <protection/>
    </xf>
    <xf numFmtId="3" fontId="39" fillId="33" borderId="30" xfId="57" applyNumberFormat="1" applyFont="1" applyFill="1" applyBorder="1" applyAlignment="1">
      <alignment vertical="center" wrapText="1"/>
      <protection/>
    </xf>
    <xf numFmtId="0" fontId="12" fillId="0" borderId="51" xfId="57" applyFont="1" applyBorder="1" applyAlignment="1">
      <alignment horizontal="center" vertical="center" wrapText="1"/>
      <protection/>
    </xf>
    <xf numFmtId="0" fontId="12" fillId="0" borderId="25" xfId="57" applyFont="1" applyBorder="1" applyAlignment="1">
      <alignment horizontal="left" vertical="center" wrapText="1"/>
      <protection/>
    </xf>
    <xf numFmtId="0" fontId="12" fillId="0" borderId="51" xfId="57" applyFont="1" applyBorder="1" applyAlignment="1">
      <alignment vertical="center" wrapText="1"/>
      <protection/>
    </xf>
    <xf numFmtId="3" fontId="39" fillId="0" borderId="25" xfId="57" applyNumberFormat="1" applyFont="1" applyBorder="1" applyAlignment="1">
      <alignment horizontal="center" vertical="center" wrapText="1"/>
      <protection/>
    </xf>
    <xf numFmtId="0" fontId="13" fillId="33" borderId="51" xfId="57" applyFont="1" applyFill="1" applyBorder="1" applyAlignment="1">
      <alignment horizontal="center" vertical="center" wrapText="1"/>
      <protection/>
    </xf>
    <xf numFmtId="3" fontId="12" fillId="0" borderId="25" xfId="57" applyNumberFormat="1" applyFont="1" applyBorder="1" applyAlignment="1">
      <alignment vertical="center" wrapText="1"/>
      <protection/>
    </xf>
    <xf numFmtId="0" fontId="38" fillId="0" borderId="26" xfId="57" applyFont="1" applyBorder="1" applyAlignment="1">
      <alignment vertical="center" wrapText="1"/>
      <protection/>
    </xf>
    <xf numFmtId="0" fontId="12" fillId="0" borderId="19" xfId="57" applyFont="1" applyBorder="1" applyAlignment="1">
      <alignment vertical="center" wrapText="1"/>
      <protection/>
    </xf>
    <xf numFmtId="0" fontId="12" fillId="0" borderId="19" xfId="57" applyFont="1" applyBorder="1" applyAlignment="1">
      <alignment horizontal="center" vertical="center" wrapText="1"/>
      <protection/>
    </xf>
    <xf numFmtId="3" fontId="12" fillId="0" borderId="19" xfId="57" applyNumberFormat="1" applyFont="1" applyBorder="1" applyAlignment="1">
      <alignment vertical="center" wrapText="1"/>
      <protection/>
    </xf>
    <xf numFmtId="3" fontId="39" fillId="0" borderId="19" xfId="57" applyNumberFormat="1" applyFont="1" applyBorder="1" applyAlignment="1">
      <alignment vertical="center" wrapText="1"/>
      <protection/>
    </xf>
    <xf numFmtId="3" fontId="39" fillId="0" borderId="27" xfId="57" applyNumberFormat="1" applyFont="1" applyBorder="1" applyAlignment="1">
      <alignment vertical="center" wrapText="1"/>
      <protection/>
    </xf>
    <xf numFmtId="0" fontId="9" fillId="0" borderId="0" xfId="57" applyFont="1" applyAlignment="1">
      <alignment vertical="top"/>
      <protection/>
    </xf>
    <xf numFmtId="0" fontId="9" fillId="0" borderId="0" xfId="57" applyFont="1">
      <alignment/>
      <protection/>
    </xf>
    <xf numFmtId="0" fontId="9" fillId="0" borderId="0" xfId="57" applyFont="1" applyAlignment="1">
      <alignment horizontal="center"/>
      <protection/>
    </xf>
    <xf numFmtId="0" fontId="12" fillId="0" borderId="0" xfId="57" applyFont="1" applyAlignment="1">
      <alignment wrapText="1"/>
      <protection/>
    </xf>
    <xf numFmtId="3" fontId="12" fillId="0" borderId="25" xfId="0" applyNumberFormat="1" applyFont="1" applyBorder="1" applyAlignment="1">
      <alignment horizontal="left" vertical="center" wrapText="1"/>
    </xf>
    <xf numFmtId="0" fontId="1" fillId="0" borderId="24" xfId="0" applyFont="1" applyBorder="1" applyAlignment="1">
      <alignment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wrapText="1"/>
    </xf>
    <xf numFmtId="0" fontId="1" fillId="0" borderId="24" xfId="0" applyFont="1" applyBorder="1" applyAlignment="1">
      <alignment horizontal="center" vertical="center" wrapText="1"/>
    </xf>
    <xf numFmtId="0" fontId="2" fillId="0" borderId="24" xfId="0" applyFont="1" applyBorder="1" applyAlignment="1">
      <alignment horizontal="left" vertical="center"/>
    </xf>
    <xf numFmtId="3" fontId="2" fillId="0" borderId="25" xfId="0" applyNumberFormat="1" applyFont="1" applyBorder="1" applyAlignment="1">
      <alignment horizontal="left" vertical="center" wrapText="1"/>
    </xf>
    <xf numFmtId="3" fontId="2" fillId="0" borderId="25" xfId="0" applyNumberFormat="1" applyFont="1" applyBorder="1" applyAlignment="1">
      <alignment horizontal="center" vertical="center" wrapText="1"/>
    </xf>
    <xf numFmtId="3" fontId="2" fillId="0" borderId="25" xfId="0" applyNumberFormat="1" applyFont="1" applyBorder="1" applyAlignment="1">
      <alignment/>
    </xf>
    <xf numFmtId="3" fontId="2" fillId="0" borderId="25" xfId="0" applyNumberFormat="1" applyFont="1" applyFill="1" applyBorder="1" applyAlignment="1">
      <alignment horizontal="center" vertical="center" wrapText="1"/>
    </xf>
    <xf numFmtId="0" fontId="2" fillId="0" borderId="24" xfId="0" applyFont="1" applyBorder="1" applyAlignment="1">
      <alignment horizontal="left" wrapText="1"/>
    </xf>
    <xf numFmtId="0" fontId="2" fillId="0" borderId="26" xfId="0" applyFont="1" applyBorder="1" applyAlignment="1">
      <alignment horizontal="left" wrapText="1"/>
    </xf>
    <xf numFmtId="3" fontId="2" fillId="0" borderId="19" xfId="0" applyNumberFormat="1" applyFont="1" applyBorder="1" applyAlignment="1">
      <alignment horizontal="left" vertical="center" wrapText="1"/>
    </xf>
    <xf numFmtId="3" fontId="2" fillId="0" borderId="19" xfId="0" applyNumberFormat="1" applyFont="1" applyBorder="1" applyAlignment="1">
      <alignment horizontal="center" vertical="center" wrapText="1"/>
    </xf>
    <xf numFmtId="3" fontId="2" fillId="0" borderId="19" xfId="0" applyNumberFormat="1" applyFont="1" applyBorder="1" applyAlignment="1">
      <alignment/>
    </xf>
    <xf numFmtId="0" fontId="2" fillId="0" borderId="27" xfId="0"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9" xfId="0" applyFont="1" applyBorder="1" applyAlignment="1">
      <alignment horizontal="right"/>
    </xf>
    <xf numFmtId="0" fontId="1" fillId="0" borderId="0" xfId="0" applyFont="1" applyFill="1" applyBorder="1" applyAlignment="1">
      <alignment vertical="center" wrapText="1"/>
    </xf>
    <xf numFmtId="0" fontId="10" fillId="0" borderId="0" xfId="0" applyFont="1" applyBorder="1" applyAlignment="1">
      <alignment/>
    </xf>
    <xf numFmtId="0" fontId="2" fillId="0" borderId="24" xfId="0" applyFont="1" applyBorder="1" applyAlignment="1">
      <alignment horizontal="center" vertical="center"/>
    </xf>
    <xf numFmtId="0" fontId="2" fillId="0" borderId="30" xfId="0" applyFont="1" applyBorder="1" applyAlignment="1">
      <alignment horizontal="center" vertical="center" wrapText="1"/>
    </xf>
    <xf numFmtId="0" fontId="2" fillId="0" borderId="0" xfId="0" applyFont="1" applyBorder="1" applyAlignment="1">
      <alignment horizontal="center" vertical="center"/>
    </xf>
    <xf numFmtId="3" fontId="2" fillId="0" borderId="30" xfId="0" applyNumberFormat="1" applyFont="1" applyFill="1" applyBorder="1" applyAlignment="1">
      <alignment horizontal="center" vertical="center" wrapText="1"/>
    </xf>
    <xf numFmtId="0" fontId="2" fillId="0" borderId="0" xfId="0" applyFont="1" applyBorder="1" applyAlignment="1">
      <alignment/>
    </xf>
    <xf numFmtId="0" fontId="2" fillId="0" borderId="52" xfId="0" applyFont="1" applyBorder="1" applyAlignment="1">
      <alignment horizontal="left" wrapText="1"/>
    </xf>
    <xf numFmtId="3" fontId="2" fillId="0" borderId="51" xfId="0" applyNumberFormat="1" applyFont="1" applyBorder="1" applyAlignment="1">
      <alignment/>
    </xf>
    <xf numFmtId="3" fontId="2" fillId="0" borderId="30" xfId="0" applyNumberFormat="1" applyFont="1" applyBorder="1" applyAlignment="1">
      <alignment/>
    </xf>
    <xf numFmtId="3" fontId="2" fillId="0" borderId="40" xfId="0" applyNumberFormat="1" applyFont="1" applyBorder="1" applyAlignment="1">
      <alignment/>
    </xf>
    <xf numFmtId="3" fontId="2" fillId="0" borderId="53" xfId="0" applyNumberFormat="1" applyFont="1" applyBorder="1" applyAlignment="1">
      <alignment/>
    </xf>
    <xf numFmtId="3" fontId="2" fillId="0" borderId="27" xfId="0" applyNumberFormat="1" applyFont="1" applyBorder="1" applyAlignment="1">
      <alignment/>
    </xf>
    <xf numFmtId="0" fontId="2" fillId="0" borderId="30" xfId="0" applyFont="1" applyBorder="1" applyAlignment="1">
      <alignment/>
    </xf>
    <xf numFmtId="0" fontId="2" fillId="0" borderId="54" xfId="0" applyFont="1" applyBorder="1" applyAlignment="1">
      <alignment/>
    </xf>
    <xf numFmtId="0" fontId="2" fillId="0" borderId="48" xfId="0" applyFont="1" applyBorder="1" applyAlignment="1">
      <alignment horizontal="left" wrapText="1"/>
    </xf>
    <xf numFmtId="0" fontId="2" fillId="0" borderId="0" xfId="0" applyFont="1" applyBorder="1" applyAlignment="1">
      <alignment horizontal="left" wrapText="1"/>
    </xf>
    <xf numFmtId="3" fontId="12" fillId="0" borderId="25" xfId="0" applyNumberFormat="1" applyFont="1" applyBorder="1" applyAlignment="1">
      <alignment horizontal="right" vertical="center" wrapText="1"/>
    </xf>
    <xf numFmtId="3" fontId="34" fillId="33" borderId="39" xfId="0" applyNumberFormat="1" applyFont="1" applyFill="1" applyBorder="1" applyAlignment="1">
      <alignment/>
    </xf>
    <xf numFmtId="0" fontId="34" fillId="0" borderId="55" xfId="0" applyFont="1" applyBorder="1" applyAlignment="1">
      <alignment horizontal="center" vertical="center"/>
    </xf>
    <xf numFmtId="0" fontId="34" fillId="0" borderId="56" xfId="0" applyFont="1" applyBorder="1" applyAlignment="1">
      <alignment horizontal="right"/>
    </xf>
    <xf numFmtId="0" fontId="34" fillId="0" borderId="39" xfId="0" applyFont="1" applyBorder="1" applyAlignment="1">
      <alignment horizontal="right"/>
    </xf>
    <xf numFmtId="3" fontId="34" fillId="0" borderId="39" xfId="0" applyNumberFormat="1" applyFont="1" applyBorder="1" applyAlignment="1">
      <alignment horizontal="right"/>
    </xf>
    <xf numFmtId="0" fontId="34" fillId="0" borderId="56" xfId="0" applyFont="1" applyBorder="1" applyAlignment="1">
      <alignment horizontal="center" vertical="center"/>
    </xf>
    <xf numFmtId="3" fontId="34" fillId="0" borderId="46" xfId="0" applyNumberFormat="1" applyFont="1" applyBorder="1" applyAlignment="1">
      <alignment horizontal="right"/>
    </xf>
    <xf numFmtId="3" fontId="34" fillId="0" borderId="47" xfId="0" applyNumberFormat="1" applyFont="1" applyBorder="1" applyAlignment="1">
      <alignment horizontal="right"/>
    </xf>
    <xf numFmtId="3" fontId="34" fillId="0" borderId="48" xfId="0" applyNumberFormat="1" applyFont="1" applyBorder="1" applyAlignment="1">
      <alignment horizontal="right"/>
    </xf>
    <xf numFmtId="9" fontId="12" fillId="0" borderId="30" xfId="0" applyNumberFormat="1" applyFont="1" applyBorder="1" applyAlignment="1">
      <alignment horizontal="right" vertical="center" wrapText="1"/>
    </xf>
    <xf numFmtId="9" fontId="2" fillId="0" borderId="30" xfId="0" applyNumberFormat="1" applyFont="1" applyBorder="1" applyAlignment="1">
      <alignment horizontal="center" vertical="center"/>
    </xf>
    <xf numFmtId="3" fontId="12" fillId="0" borderId="22" xfId="0" applyNumberFormat="1" applyFont="1" applyBorder="1" applyAlignment="1">
      <alignment horizontal="right" vertical="center" wrapText="1"/>
    </xf>
    <xf numFmtId="3" fontId="17" fillId="0" borderId="30" xfId="0" applyNumberFormat="1" applyFont="1" applyBorder="1" applyAlignment="1">
      <alignment/>
    </xf>
    <xf numFmtId="3" fontId="35" fillId="0" borderId="57" xfId="0" applyNumberFormat="1" applyFont="1" applyBorder="1" applyAlignment="1">
      <alignment horizontal="right"/>
    </xf>
    <xf numFmtId="3" fontId="35" fillId="0" borderId="58" xfId="0" applyNumberFormat="1" applyFont="1" applyBorder="1" applyAlignment="1">
      <alignment horizontal="right"/>
    </xf>
    <xf numFmtId="3" fontId="35" fillId="0" borderId="20" xfId="0" applyNumberFormat="1" applyFont="1" applyBorder="1" applyAlignment="1">
      <alignment horizontal="right"/>
    </xf>
    <xf numFmtId="3" fontId="35" fillId="0" borderId="59" xfId="0" applyNumberFormat="1" applyFont="1" applyBorder="1" applyAlignment="1">
      <alignment horizontal="right"/>
    </xf>
    <xf numFmtId="3" fontId="35" fillId="33" borderId="59" xfId="0" applyNumberFormat="1" applyFont="1" applyFill="1" applyBorder="1" applyAlignment="1">
      <alignment/>
    </xf>
    <xf numFmtId="3" fontId="35" fillId="0" borderId="42" xfId="0" applyNumberFormat="1" applyFont="1" applyBorder="1" applyAlignment="1">
      <alignment horizontal="right"/>
    </xf>
    <xf numFmtId="3" fontId="35" fillId="0" borderId="45" xfId="0" applyNumberFormat="1" applyFont="1" applyBorder="1" applyAlignment="1">
      <alignment horizontal="right"/>
    </xf>
    <xf numFmtId="3" fontId="35" fillId="0" borderId="26" xfId="0" applyNumberFormat="1" applyFont="1" applyBorder="1" applyAlignment="1">
      <alignment horizontal="right"/>
    </xf>
    <xf numFmtId="3" fontId="35" fillId="0" borderId="46" xfId="0" applyNumberFormat="1" applyFont="1" applyBorder="1" applyAlignment="1">
      <alignment horizontal="right"/>
    </xf>
    <xf numFmtId="3" fontId="35" fillId="33" borderId="46" xfId="0" applyNumberFormat="1" applyFont="1" applyFill="1" applyBorder="1" applyAlignment="1">
      <alignment/>
    </xf>
    <xf numFmtId="0" fontId="5" fillId="0" borderId="0" xfId="0" applyFont="1" applyAlignment="1">
      <alignment/>
    </xf>
    <xf numFmtId="0" fontId="19" fillId="0" borderId="0" xfId="0" applyFont="1" applyAlignment="1">
      <alignment/>
    </xf>
    <xf numFmtId="0" fontId="18" fillId="0" borderId="0" xfId="0" applyFont="1" applyAlignment="1">
      <alignment horizontal="center"/>
    </xf>
    <xf numFmtId="0" fontId="4" fillId="0" borderId="60" xfId="0" applyFont="1" applyBorder="1" applyAlignment="1">
      <alignment horizontal="center" vertical="center" wrapText="1"/>
    </xf>
    <xf numFmtId="0" fontId="25" fillId="0" borderId="12" xfId="0" applyFont="1" applyBorder="1" applyAlignment="1">
      <alignment horizontal="center" vertical="center"/>
    </xf>
    <xf numFmtId="0" fontId="1" fillId="0" borderId="61" xfId="0" applyFont="1" applyBorder="1" applyAlignment="1">
      <alignment horizontal="center" vertical="center" wrapText="1"/>
    </xf>
    <xf numFmtId="0" fontId="8" fillId="0" borderId="10" xfId="0" applyFont="1" applyBorder="1" applyAlignment="1">
      <alignment horizontal="center" vertical="center"/>
    </xf>
    <xf numFmtId="0" fontId="4" fillId="0" borderId="61"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6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 fillId="0" borderId="65" xfId="0" applyFont="1" applyBorder="1" applyAlignment="1">
      <alignment horizontal="center" vertical="center" wrapText="1"/>
    </xf>
    <xf numFmtId="0" fontId="0" fillId="0" borderId="67" xfId="0" applyBorder="1" applyAlignment="1">
      <alignment horizontal="center" vertical="center" wrapText="1"/>
    </xf>
    <xf numFmtId="0" fontId="0" fillId="0" borderId="66" xfId="0" applyBorder="1" applyAlignment="1">
      <alignment vertical="center"/>
    </xf>
    <xf numFmtId="0" fontId="1" fillId="0" borderId="68" xfId="0" applyFont="1" applyBorder="1" applyAlignment="1">
      <alignment horizontal="center" vertical="center"/>
    </xf>
    <xf numFmtId="0" fontId="0" fillId="0" borderId="18" xfId="0" applyBorder="1" applyAlignment="1">
      <alignment horizontal="center" vertical="center"/>
    </xf>
    <xf numFmtId="0" fontId="10" fillId="0" borderId="0" xfId="0" applyFont="1" applyAlignment="1">
      <alignment/>
    </xf>
    <xf numFmtId="186" fontId="1" fillId="0" borderId="68" xfId="0" applyNumberFormat="1" applyFont="1" applyBorder="1" applyAlignment="1">
      <alignment horizontal="center" vertical="center"/>
    </xf>
    <xf numFmtId="186" fontId="0" fillId="0" borderId="18" xfId="0" applyNumberFormat="1" applyBorder="1" applyAlignment="1">
      <alignment horizontal="center" vertical="center"/>
    </xf>
    <xf numFmtId="0" fontId="8" fillId="0" borderId="0" xfId="0" applyFont="1" applyAlignment="1">
      <alignment vertical="center"/>
    </xf>
    <xf numFmtId="0" fontId="28" fillId="0" borderId="0" xfId="0" applyFont="1" applyBorder="1" applyAlignment="1">
      <alignment horizontal="center" vertical="center" wrapText="1"/>
    </xf>
    <xf numFmtId="0" fontId="29" fillId="0" borderId="0" xfId="0" applyFont="1" applyAlignment="1">
      <alignment vertical="center"/>
    </xf>
    <xf numFmtId="182" fontId="8" fillId="0" borderId="60"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3" fontId="16" fillId="0" borderId="61"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3" fontId="21" fillId="0" borderId="62"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18" xfId="0"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64" xfId="0" applyNumberFormat="1"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0" xfId="0" applyFont="1" applyAlignment="1">
      <alignment horizontal="center"/>
    </xf>
    <xf numFmtId="0" fontId="26" fillId="0" borderId="0" xfId="0" applyFont="1" applyAlignment="1">
      <alignment horizontal="center"/>
    </xf>
    <xf numFmtId="0" fontId="5" fillId="0" borderId="0" xfId="0" applyFont="1" applyAlignment="1">
      <alignment horizontal="center"/>
    </xf>
    <xf numFmtId="0" fontId="1" fillId="0" borderId="7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0" xfId="0" applyFont="1" applyBorder="1" applyAlignment="1">
      <alignment horizontal="center" vertical="center" wrapText="1"/>
    </xf>
    <xf numFmtId="0" fontId="2"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0" fillId="0" borderId="0" xfId="0" applyFont="1" applyBorder="1" applyAlignment="1">
      <alignment horizontal="left" vertical="center" wrapText="1"/>
    </xf>
    <xf numFmtId="0" fontId="5" fillId="0" borderId="0" xfId="0" applyFont="1" applyAlignment="1">
      <alignment horizontal="center"/>
    </xf>
    <xf numFmtId="0" fontId="4" fillId="0" borderId="70" xfId="57" applyFont="1" applyBorder="1" applyAlignment="1">
      <alignment horizontal="center" vertical="center" wrapText="1"/>
      <protection/>
    </xf>
    <xf numFmtId="0" fontId="4" fillId="0" borderId="16" xfId="57" applyFont="1" applyBorder="1" applyAlignment="1">
      <alignment horizontal="center" vertical="center" wrapText="1"/>
      <protection/>
    </xf>
    <xf numFmtId="0" fontId="5" fillId="0" borderId="60"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Alignment="1">
      <alignment horizontal="center"/>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xf>
    <xf numFmtId="0" fontId="1" fillId="0" borderId="41" xfId="0" applyFont="1" applyFill="1" applyBorder="1" applyAlignment="1">
      <alignment horizontal="center" vertical="center" wrapText="1"/>
    </xf>
    <xf numFmtId="0" fontId="2" fillId="0" borderId="24" xfId="0" applyFont="1" applyBorder="1" applyAlignment="1">
      <alignment horizontal="left" vertical="center"/>
    </xf>
    <xf numFmtId="0" fontId="15" fillId="0" borderId="0" xfId="0" applyFont="1" applyBorder="1" applyAlignment="1">
      <alignment horizontal="center" wrapText="1"/>
    </xf>
    <xf numFmtId="2" fontId="1" fillId="0" borderId="71" xfId="0" applyNumberFormat="1" applyFont="1" applyBorder="1" applyAlignment="1">
      <alignment horizontal="center" vertical="center" wrapText="1"/>
    </xf>
    <xf numFmtId="0" fontId="13" fillId="0" borderId="7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17"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1" xfId="0" applyFont="1" applyBorder="1" applyAlignment="1">
      <alignment horizontal="center" vertical="center" wrapText="1"/>
    </xf>
    <xf numFmtId="0" fontId="1" fillId="0" borderId="0" xfId="0" applyFont="1" applyBorder="1" applyAlignment="1">
      <alignment horizontal="right"/>
    </xf>
    <xf numFmtId="0" fontId="15" fillId="0" borderId="0" xfId="0" applyFont="1" applyBorder="1" applyAlignment="1">
      <alignment horizontal="center"/>
    </xf>
    <xf numFmtId="0" fontId="1"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5" fillId="0" borderId="0" xfId="0" applyFont="1" applyAlignment="1">
      <alignment horizontal="center"/>
    </xf>
    <xf numFmtId="0" fontId="10" fillId="0" borderId="68"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0" xfId="0" applyFont="1" applyAlignment="1">
      <alignment horizontal="left" vertical="center"/>
    </xf>
    <xf numFmtId="0" fontId="10" fillId="0" borderId="76" xfId="0" applyFont="1" applyBorder="1" applyAlignment="1">
      <alignment horizontal="center" wrapText="1" shrinkToFit="1"/>
    </xf>
    <xf numFmtId="0" fontId="10" fillId="0" borderId="68"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8" xfId="0" applyFont="1" applyBorder="1" applyAlignment="1">
      <alignment horizontal="center" vertical="center"/>
    </xf>
    <xf numFmtId="0" fontId="15" fillId="0" borderId="0" xfId="0" applyFont="1" applyAlignment="1">
      <alignment horizontal="center" vertical="center"/>
    </xf>
    <xf numFmtId="0" fontId="11" fillId="0" borderId="10" xfId="0" applyFont="1" applyBorder="1" applyAlignment="1">
      <alignment horizontal="center" vertical="center" wrapText="1"/>
    </xf>
    <xf numFmtId="0" fontId="34" fillId="0" borderId="27" xfId="0" applyFont="1" applyBorder="1" applyAlignment="1">
      <alignment horizontal="right" vertical="center"/>
    </xf>
    <xf numFmtId="0" fontId="36" fillId="0" borderId="0" xfId="0" applyFont="1" applyBorder="1" applyAlignment="1">
      <alignment horizontal="center"/>
    </xf>
    <xf numFmtId="0" fontId="34" fillId="0" borderId="38" xfId="0" applyFont="1" applyBorder="1" applyAlignment="1">
      <alignment horizontal="right"/>
    </xf>
    <xf numFmtId="0" fontId="34" fillId="33" borderId="32" xfId="0" applyFont="1" applyFill="1" applyBorder="1" applyAlignment="1" applyProtection="1">
      <alignment horizontal="center" vertical="center" wrapText="1"/>
      <protection/>
    </xf>
    <xf numFmtId="49" fontId="14" fillId="33" borderId="33" xfId="0" applyNumberFormat="1" applyFont="1" applyFill="1" applyBorder="1" applyAlignment="1" applyProtection="1">
      <alignment horizontal="center" vertical="center" wrapText="1"/>
      <protection/>
    </xf>
    <xf numFmtId="0" fontId="34" fillId="33" borderId="35" xfId="0" applyFont="1" applyFill="1" applyBorder="1" applyAlignment="1">
      <alignment horizontal="center"/>
    </xf>
    <xf numFmtId="0" fontId="34" fillId="33" borderId="41" xfId="0" applyFont="1" applyFill="1" applyBorder="1" applyAlignment="1">
      <alignment horizontal="center"/>
    </xf>
    <xf numFmtId="0" fontId="34" fillId="33" borderId="79" xfId="0" applyFont="1" applyFill="1" applyBorder="1" applyAlignment="1">
      <alignment horizontal="center"/>
    </xf>
    <xf numFmtId="0" fontId="34" fillId="33" borderId="71" xfId="0" applyFont="1" applyFill="1" applyBorder="1" applyAlignment="1">
      <alignment horizontal="center"/>
    </xf>
    <xf numFmtId="0" fontId="34" fillId="33" borderId="80" xfId="0" applyFont="1" applyFill="1" applyBorder="1" applyAlignment="1">
      <alignment horizontal="center"/>
    </xf>
    <xf numFmtId="0" fontId="13" fillId="33" borderId="25" xfId="57" applyFont="1" applyFill="1" applyBorder="1" applyAlignment="1">
      <alignment horizontal="center" vertical="center" wrapText="1"/>
      <protection/>
    </xf>
    <xf numFmtId="3" fontId="39" fillId="33" borderId="25" xfId="57" applyNumberFormat="1" applyFont="1" applyFill="1" applyBorder="1" applyAlignment="1">
      <alignment horizontal="center" vertical="center" wrapText="1"/>
      <protection/>
    </xf>
    <xf numFmtId="0" fontId="1" fillId="0" borderId="0" xfId="57" applyFont="1" applyBorder="1" applyAlignment="1">
      <alignment horizontal="center" vertical="center" wrapText="1"/>
      <protection/>
    </xf>
    <xf numFmtId="0" fontId="12" fillId="0" borderId="0" xfId="57" applyFont="1" applyBorder="1" applyAlignment="1">
      <alignment horizontal="center"/>
      <protection/>
    </xf>
    <xf numFmtId="0" fontId="12" fillId="0" borderId="74" xfId="57" applyFont="1" applyBorder="1" applyAlignment="1">
      <alignment horizontal="center" vertical="center" wrapText="1"/>
      <protection/>
    </xf>
    <xf numFmtId="0" fontId="38" fillId="0" borderId="72" xfId="57" applyFont="1" applyBorder="1" applyAlignment="1">
      <alignment horizontal="center" vertical="center" wrapText="1"/>
      <protection/>
    </xf>
    <xf numFmtId="0" fontId="12" fillId="0" borderId="72" xfId="57" applyFont="1" applyBorder="1" applyAlignment="1">
      <alignment horizontal="center" vertical="center" wrapText="1"/>
      <protection/>
    </xf>
    <xf numFmtId="0" fontId="12" fillId="0" borderId="73" xfId="57" applyFont="1" applyBorder="1" applyAlignment="1">
      <alignment horizontal="center" vertical="center" wrapText="1"/>
      <protection/>
    </xf>
    <xf numFmtId="3" fontId="39" fillId="33" borderId="30" xfId="57" applyNumberFormat="1" applyFont="1" applyFill="1" applyBorder="1" applyAlignment="1">
      <alignment horizontal="center" vertical="center" wrapText="1"/>
      <protection/>
    </xf>
    <xf numFmtId="0" fontId="38" fillId="0" borderId="24" xfId="57" applyFont="1" applyBorder="1" applyAlignment="1">
      <alignment vertical="center" wrapText="1"/>
      <protection/>
    </xf>
    <xf numFmtId="0" fontId="12" fillId="0" borderId="25" xfId="57" applyFont="1" applyBorder="1" applyAlignment="1">
      <alignment horizontal="left" vertical="center" wrapText="1"/>
      <protection/>
    </xf>
    <xf numFmtId="0" fontId="12" fillId="0" borderId="25" xfId="57" applyFont="1" applyBorder="1" applyAlignment="1">
      <alignment horizontal="center" vertical="center" wrapText="1"/>
      <protection/>
    </xf>
    <xf numFmtId="3" fontId="39" fillId="0" borderId="25" xfId="57" applyNumberFormat="1" applyFont="1" applyBorder="1" applyAlignment="1">
      <alignment vertical="center" wrapText="1"/>
      <protection/>
    </xf>
    <xf numFmtId="3" fontId="39" fillId="0" borderId="30" xfId="57" applyNumberFormat="1" applyFont="1" applyBorder="1" applyAlignment="1">
      <alignment vertical="center" wrapText="1"/>
      <protection/>
    </xf>
    <xf numFmtId="0" fontId="38" fillId="33" borderId="24" xfId="57" applyFont="1" applyFill="1" applyBorder="1" applyAlignment="1">
      <alignment horizontal="left" vertical="center" wrapText="1"/>
      <protection/>
    </xf>
    <xf numFmtId="0" fontId="13" fillId="33" borderId="25" xfId="57" applyFont="1" applyFill="1" applyBorder="1" applyAlignment="1">
      <alignment vertical="center" wrapText="1"/>
      <protection/>
    </xf>
    <xf numFmtId="0" fontId="12" fillId="0" borderId="0" xfId="57" applyFont="1" applyBorder="1" applyAlignment="1">
      <alignment horizontal="left" wrapText="1"/>
      <protection/>
    </xf>
    <xf numFmtId="3" fontId="12" fillId="0" borderId="25"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45</xdr:row>
      <xdr:rowOff>0</xdr:rowOff>
    </xdr:from>
    <xdr:to>
      <xdr:col>8</xdr:col>
      <xdr:colOff>0</xdr:colOff>
      <xdr:row>45</xdr:row>
      <xdr:rowOff>0</xdr:rowOff>
    </xdr:to>
    <xdr:sp>
      <xdr:nvSpPr>
        <xdr:cNvPr id="1" name="Line 3"/>
        <xdr:cNvSpPr>
          <a:spLocks/>
        </xdr:cNvSpPr>
      </xdr:nvSpPr>
      <xdr:spPr>
        <a:xfrm>
          <a:off x="11058525" y="2329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47</xdr:row>
      <xdr:rowOff>0</xdr:rowOff>
    </xdr:from>
    <xdr:to>
      <xdr:col>8</xdr:col>
      <xdr:colOff>0</xdr:colOff>
      <xdr:row>47</xdr:row>
      <xdr:rowOff>0</xdr:rowOff>
    </xdr:to>
    <xdr:sp>
      <xdr:nvSpPr>
        <xdr:cNvPr id="2" name="Line 3"/>
        <xdr:cNvSpPr>
          <a:spLocks/>
        </xdr:cNvSpPr>
      </xdr:nvSpPr>
      <xdr:spPr>
        <a:xfrm>
          <a:off x="11058525" y="24479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3" name="Line 3"/>
        <xdr:cNvSpPr>
          <a:spLocks/>
        </xdr:cNvSpPr>
      </xdr:nvSpPr>
      <xdr:spPr>
        <a:xfrm>
          <a:off x="11058525" y="2158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5"/>
  <sheetViews>
    <sheetView view="pageBreakPreview" zoomScale="82" zoomScaleNormal="75" zoomScaleSheetLayoutView="82" workbookViewId="0" topLeftCell="A73">
      <selection activeCell="H77" sqref="H77"/>
    </sheetView>
  </sheetViews>
  <sheetFormatPr defaultColWidth="9.140625" defaultRowHeight="12.75"/>
  <cols>
    <col min="1" max="1" width="8.140625" style="193" customWidth="1"/>
    <col min="2" max="2" width="76.28125" style="2" customWidth="1"/>
    <col min="3" max="3" width="6.421875" style="193" bestFit="1" customWidth="1"/>
    <col min="4" max="4" width="16.8515625" style="2" customWidth="1"/>
    <col min="5" max="5" width="16.57421875" style="2" customWidth="1"/>
    <col min="6" max="6" width="14.00390625" style="2" customWidth="1"/>
    <col min="7" max="7" width="14.28125" style="2" customWidth="1"/>
    <col min="8" max="8" width="13.28125" style="2" customWidth="1"/>
    <col min="9" max="9" width="12.421875" style="2" customWidth="1"/>
    <col min="10" max="10" width="14.421875" style="2" customWidth="1"/>
    <col min="11" max="11" width="11.7109375" style="2" customWidth="1"/>
    <col min="12" max="12" width="12.00390625" style="2" customWidth="1"/>
    <col min="13" max="13" width="14.8515625" style="2" customWidth="1"/>
    <col min="14" max="14" width="9.140625" style="2" customWidth="1"/>
    <col min="15" max="15" width="12.28125" style="2" customWidth="1"/>
    <col min="16" max="16" width="13.421875" style="2" customWidth="1"/>
    <col min="17" max="16384" width="9.140625" style="2" customWidth="1"/>
  </cols>
  <sheetData>
    <row r="1" ht="24" customHeight="1">
      <c r="H1" s="15" t="s">
        <v>727</v>
      </c>
    </row>
    <row r="2" spans="1:3" ht="18.75">
      <c r="A2" s="424" t="s">
        <v>404</v>
      </c>
      <c r="B2" s="425"/>
      <c r="C2" s="199"/>
    </row>
    <row r="3" spans="1:3" ht="18.75">
      <c r="A3" s="424" t="s">
        <v>14</v>
      </c>
      <c r="B3" s="425"/>
      <c r="C3" s="199"/>
    </row>
    <row r="4" spans="1:8" ht="27">
      <c r="A4" s="426" t="s">
        <v>877</v>
      </c>
      <c r="B4" s="426"/>
      <c r="C4" s="426"/>
      <c r="D4" s="426"/>
      <c r="E4" s="426"/>
      <c r="F4" s="426"/>
      <c r="G4" s="426"/>
      <c r="H4" s="426"/>
    </row>
    <row r="5" spans="5:6" ht="15.75" hidden="1">
      <c r="E5" s="4"/>
      <c r="F5" s="4"/>
    </row>
    <row r="6" ht="15.75" hidden="1"/>
    <row r="7" ht="16.5" thickBot="1">
      <c r="H7" s="6" t="s">
        <v>429</v>
      </c>
    </row>
    <row r="8" spans="1:8" ht="44.25" customHeight="1">
      <c r="A8" s="427" t="s">
        <v>194</v>
      </c>
      <c r="B8" s="429" t="s">
        <v>33</v>
      </c>
      <c r="C8" s="431" t="s">
        <v>202</v>
      </c>
      <c r="D8" s="433" t="s">
        <v>250</v>
      </c>
      <c r="E8" s="433" t="s">
        <v>251</v>
      </c>
      <c r="F8" s="435" t="s">
        <v>894</v>
      </c>
      <c r="G8" s="436"/>
      <c r="H8" s="437" t="s">
        <v>876</v>
      </c>
    </row>
    <row r="9" spans="1:8" ht="58.5" customHeight="1">
      <c r="A9" s="428"/>
      <c r="B9" s="430"/>
      <c r="C9" s="432"/>
      <c r="D9" s="434"/>
      <c r="E9" s="434"/>
      <c r="F9" s="3" t="s">
        <v>34</v>
      </c>
      <c r="G9" s="126" t="s">
        <v>169</v>
      </c>
      <c r="H9" s="438"/>
    </row>
    <row r="10" spans="1:8" s="36" customFormat="1" ht="15.75">
      <c r="A10" s="127">
        <v>1</v>
      </c>
      <c r="B10" s="128">
        <v>2</v>
      </c>
      <c r="C10" s="128">
        <v>3</v>
      </c>
      <c r="D10" s="128">
        <v>4</v>
      </c>
      <c r="E10" s="128">
        <v>5</v>
      </c>
      <c r="F10" s="128">
        <v>6</v>
      </c>
      <c r="G10" s="128">
        <v>7</v>
      </c>
      <c r="H10" s="129">
        <v>8</v>
      </c>
    </row>
    <row r="11" spans="1:9" s="51" customFormat="1" ht="22.5">
      <c r="A11" s="195"/>
      <c r="B11" s="203" t="s">
        <v>333</v>
      </c>
      <c r="C11" s="200"/>
      <c r="D11" s="130"/>
      <c r="E11" s="130"/>
      <c r="F11" s="130"/>
      <c r="G11" s="130"/>
      <c r="H11" s="131"/>
      <c r="I11" s="132"/>
    </row>
    <row r="12" spans="1:9" s="52" customFormat="1" ht="58.5">
      <c r="A12" s="195" t="s">
        <v>334</v>
      </c>
      <c r="B12" s="203" t="s">
        <v>335</v>
      </c>
      <c r="C12" s="200">
        <v>1001</v>
      </c>
      <c r="D12" s="90">
        <v>247967</v>
      </c>
      <c r="E12" s="90">
        <v>248443</v>
      </c>
      <c r="F12" s="90">
        <v>248443</v>
      </c>
      <c r="G12" s="90">
        <v>255862</v>
      </c>
      <c r="H12" s="153">
        <f>G12/F12</f>
        <v>1.0298619804140186</v>
      </c>
      <c r="I12" s="133"/>
    </row>
    <row r="13" spans="1:9" s="51" customFormat="1" ht="45">
      <c r="A13" s="195">
        <v>60</v>
      </c>
      <c r="B13" s="203" t="s">
        <v>336</v>
      </c>
      <c r="C13" s="200">
        <v>1002</v>
      </c>
      <c r="D13" s="90">
        <v>20</v>
      </c>
      <c r="E13" s="90"/>
      <c r="F13" s="90"/>
      <c r="G13" s="90">
        <v>27</v>
      </c>
      <c r="H13" s="153"/>
      <c r="I13" s="132"/>
    </row>
    <row r="14" spans="1:9" s="51" customFormat="1" ht="46.5">
      <c r="A14" s="196">
        <v>600</v>
      </c>
      <c r="B14" s="204" t="s">
        <v>338</v>
      </c>
      <c r="C14" s="201">
        <v>1003</v>
      </c>
      <c r="D14" s="90"/>
      <c r="E14" s="90"/>
      <c r="F14" s="90"/>
      <c r="G14" s="90"/>
      <c r="H14" s="153"/>
      <c r="I14" s="132"/>
    </row>
    <row r="15" spans="1:9" s="51" customFormat="1" ht="69.75">
      <c r="A15" s="196">
        <v>601</v>
      </c>
      <c r="B15" s="204" t="s">
        <v>339</v>
      </c>
      <c r="C15" s="201">
        <v>1004</v>
      </c>
      <c r="D15" s="91"/>
      <c r="E15" s="90"/>
      <c r="F15" s="90"/>
      <c r="G15" s="90"/>
      <c r="H15" s="153"/>
      <c r="I15" s="132"/>
    </row>
    <row r="16" spans="1:9" s="51" customFormat="1" ht="46.5">
      <c r="A16" s="196">
        <v>602</v>
      </c>
      <c r="B16" s="204" t="s">
        <v>340</v>
      </c>
      <c r="C16" s="201">
        <v>1005</v>
      </c>
      <c r="D16" s="91"/>
      <c r="E16" s="90"/>
      <c r="F16" s="90"/>
      <c r="G16" s="90"/>
      <c r="H16" s="153"/>
      <c r="I16" s="132"/>
    </row>
    <row r="17" spans="1:9" s="51" customFormat="1" ht="46.5">
      <c r="A17" s="196">
        <v>603</v>
      </c>
      <c r="B17" s="204" t="s">
        <v>341</v>
      </c>
      <c r="C17" s="201">
        <v>1006</v>
      </c>
      <c r="D17" s="90"/>
      <c r="E17" s="90"/>
      <c r="F17" s="90"/>
      <c r="G17" s="90"/>
      <c r="H17" s="153"/>
      <c r="I17" s="132"/>
    </row>
    <row r="18" spans="1:9" s="51" customFormat="1" ht="23.25">
      <c r="A18" s="196">
        <v>604</v>
      </c>
      <c r="B18" s="204" t="s">
        <v>342</v>
      </c>
      <c r="C18" s="201">
        <v>1007</v>
      </c>
      <c r="D18" s="90">
        <v>20</v>
      </c>
      <c r="E18" s="90"/>
      <c r="F18" s="90"/>
      <c r="G18" s="90">
        <v>27</v>
      </c>
      <c r="H18" s="153"/>
      <c r="I18" s="132"/>
    </row>
    <row r="19" spans="1:9" s="51" customFormat="1" ht="46.5">
      <c r="A19" s="196">
        <v>605</v>
      </c>
      <c r="B19" s="204" t="s">
        <v>343</v>
      </c>
      <c r="C19" s="201">
        <v>1008</v>
      </c>
      <c r="D19" s="90"/>
      <c r="E19" s="90"/>
      <c r="F19" s="90"/>
      <c r="G19" s="90"/>
      <c r="H19" s="153"/>
      <c r="I19" s="132"/>
    </row>
    <row r="20" spans="1:9" s="51" customFormat="1" ht="67.5">
      <c r="A20" s="195">
        <v>61</v>
      </c>
      <c r="B20" s="203" t="s">
        <v>344</v>
      </c>
      <c r="C20" s="200">
        <v>1009</v>
      </c>
      <c r="D20" s="92">
        <v>233284</v>
      </c>
      <c r="E20" s="90">
        <v>237943</v>
      </c>
      <c r="F20" s="90">
        <v>237943</v>
      </c>
      <c r="G20" s="90">
        <v>237081</v>
      </c>
      <c r="H20" s="153">
        <f>G20/F20</f>
        <v>0.9963772836351563</v>
      </c>
      <c r="I20" s="132"/>
    </row>
    <row r="21" spans="1:9" s="51" customFormat="1" ht="69.75">
      <c r="A21" s="196">
        <v>610</v>
      </c>
      <c r="B21" s="204" t="s">
        <v>345</v>
      </c>
      <c r="C21" s="201">
        <v>1010</v>
      </c>
      <c r="D21" s="90"/>
      <c r="E21" s="90"/>
      <c r="F21" s="90"/>
      <c r="G21" s="90"/>
      <c r="H21" s="153"/>
      <c r="I21" s="132"/>
    </row>
    <row r="22" spans="1:9" s="51" customFormat="1" ht="69.75">
      <c r="A22" s="196">
        <v>611</v>
      </c>
      <c r="B22" s="204" t="s">
        <v>346</v>
      </c>
      <c r="C22" s="201">
        <v>1011</v>
      </c>
      <c r="D22" s="90"/>
      <c r="E22" s="90"/>
      <c r="F22" s="90"/>
      <c r="G22" s="90"/>
      <c r="H22" s="153"/>
      <c r="I22" s="132"/>
    </row>
    <row r="23" spans="1:9" s="51" customFormat="1" ht="69.75">
      <c r="A23" s="196">
        <v>612</v>
      </c>
      <c r="B23" s="204" t="s">
        <v>347</v>
      </c>
      <c r="C23" s="201">
        <v>1012</v>
      </c>
      <c r="D23" s="90"/>
      <c r="E23" s="90"/>
      <c r="F23" s="90"/>
      <c r="G23" s="90"/>
      <c r="H23" s="153"/>
      <c r="I23" s="132"/>
    </row>
    <row r="24" spans="1:9" s="51" customFormat="1" ht="69.75">
      <c r="A24" s="196">
        <v>613</v>
      </c>
      <c r="B24" s="204" t="s">
        <v>348</v>
      </c>
      <c r="C24" s="201">
        <v>1013</v>
      </c>
      <c r="D24" s="90"/>
      <c r="E24" s="90"/>
      <c r="F24" s="90"/>
      <c r="G24" s="90"/>
      <c r="H24" s="153"/>
      <c r="I24" s="132"/>
    </row>
    <row r="25" spans="1:9" s="51" customFormat="1" ht="46.5">
      <c r="A25" s="196">
        <v>614</v>
      </c>
      <c r="B25" s="204" t="s">
        <v>349</v>
      </c>
      <c r="C25" s="201">
        <v>1014</v>
      </c>
      <c r="D25" s="90">
        <v>233284</v>
      </c>
      <c r="E25" s="90">
        <v>237943</v>
      </c>
      <c r="F25" s="90">
        <v>237943</v>
      </c>
      <c r="G25" s="90">
        <v>237081</v>
      </c>
      <c r="H25" s="153">
        <f>G25/F25</f>
        <v>0.9963772836351563</v>
      </c>
      <c r="I25" s="132"/>
    </row>
    <row r="26" spans="1:9" s="51" customFormat="1" ht="46.5">
      <c r="A26" s="196">
        <v>615</v>
      </c>
      <c r="B26" s="204" t="s">
        <v>350</v>
      </c>
      <c r="C26" s="201">
        <v>1015</v>
      </c>
      <c r="D26" s="92"/>
      <c r="E26" s="90"/>
      <c r="F26" s="90"/>
      <c r="G26" s="90"/>
      <c r="H26" s="153"/>
      <c r="I26" s="132"/>
    </row>
    <row r="27" spans="1:9" s="51" customFormat="1" ht="46.5">
      <c r="A27" s="196">
        <v>64</v>
      </c>
      <c r="B27" s="204" t="s">
        <v>351</v>
      </c>
      <c r="C27" s="201">
        <v>1016</v>
      </c>
      <c r="D27" s="92">
        <v>11279</v>
      </c>
      <c r="E27" s="90">
        <v>10500</v>
      </c>
      <c r="F27" s="90">
        <v>10500</v>
      </c>
      <c r="G27" s="90">
        <v>14189</v>
      </c>
      <c r="H27" s="153">
        <f>G27/F27</f>
        <v>1.3513333333333333</v>
      </c>
      <c r="I27" s="132"/>
    </row>
    <row r="28" spans="1:9" s="51" customFormat="1" ht="23.25">
      <c r="A28" s="196">
        <v>65</v>
      </c>
      <c r="B28" s="204" t="s">
        <v>352</v>
      </c>
      <c r="C28" s="201">
        <v>1017</v>
      </c>
      <c r="D28" s="90">
        <v>3384</v>
      </c>
      <c r="E28" s="134"/>
      <c r="F28" s="134"/>
      <c r="G28" s="90">
        <v>4565</v>
      </c>
      <c r="H28" s="153"/>
      <c r="I28" s="132"/>
    </row>
    <row r="29" spans="1:9" s="51" customFormat="1" ht="22.5">
      <c r="A29" s="195"/>
      <c r="B29" s="203" t="s">
        <v>353</v>
      </c>
      <c r="C29" s="200"/>
      <c r="D29" s="90"/>
      <c r="E29" s="134"/>
      <c r="F29" s="134"/>
      <c r="G29" s="90"/>
      <c r="H29" s="153"/>
      <c r="I29" s="132"/>
    </row>
    <row r="30" spans="1:9" s="51" customFormat="1" ht="67.5">
      <c r="A30" s="195" t="s">
        <v>354</v>
      </c>
      <c r="B30" s="203" t="s">
        <v>414</v>
      </c>
      <c r="C30" s="200">
        <v>1018</v>
      </c>
      <c r="D30" s="90">
        <v>228190</v>
      </c>
      <c r="E30" s="90">
        <v>234086</v>
      </c>
      <c r="F30" s="90">
        <v>234086</v>
      </c>
      <c r="G30" s="90">
        <v>231111</v>
      </c>
      <c r="H30" s="153">
        <f>G30/F30</f>
        <v>0.9872909956169955</v>
      </c>
      <c r="I30" s="132"/>
    </row>
    <row r="31" spans="1:9" s="51" customFormat="1" ht="23.25">
      <c r="A31" s="196">
        <v>50</v>
      </c>
      <c r="B31" s="204" t="s">
        <v>355</v>
      </c>
      <c r="C31" s="201">
        <v>1019</v>
      </c>
      <c r="D31" s="90">
        <v>14</v>
      </c>
      <c r="E31" s="90"/>
      <c r="F31" s="90"/>
      <c r="G31" s="90">
        <v>27</v>
      </c>
      <c r="H31" s="153"/>
      <c r="I31" s="132"/>
    </row>
    <row r="32" spans="1:9" s="51" customFormat="1" ht="46.5">
      <c r="A32" s="196">
        <v>62</v>
      </c>
      <c r="B32" s="204" t="s">
        <v>356</v>
      </c>
      <c r="C32" s="201">
        <v>1020</v>
      </c>
      <c r="D32" s="92">
        <v>4545</v>
      </c>
      <c r="E32" s="90"/>
      <c r="F32" s="90"/>
      <c r="G32" s="90">
        <v>9640</v>
      </c>
      <c r="H32" s="153"/>
      <c r="I32" s="132"/>
    </row>
    <row r="33" spans="1:9" s="51" customFormat="1" ht="69.75">
      <c r="A33" s="196">
        <v>630</v>
      </c>
      <c r="B33" s="204" t="s">
        <v>357</v>
      </c>
      <c r="C33" s="201">
        <v>1021</v>
      </c>
      <c r="D33" s="92"/>
      <c r="E33" s="90"/>
      <c r="F33" s="90"/>
      <c r="G33" s="90"/>
      <c r="H33" s="153"/>
      <c r="I33" s="132"/>
    </row>
    <row r="34" spans="1:9" s="51" customFormat="1" ht="69.75">
      <c r="A34" s="196">
        <v>631</v>
      </c>
      <c r="B34" s="204" t="s">
        <v>358</v>
      </c>
      <c r="C34" s="201">
        <v>1022</v>
      </c>
      <c r="D34" s="90"/>
      <c r="E34" s="90"/>
      <c r="F34" s="90"/>
      <c r="G34" s="90"/>
      <c r="H34" s="153"/>
      <c r="I34" s="132"/>
    </row>
    <row r="35" spans="1:9" s="51" customFormat="1" ht="31.5">
      <c r="A35" s="196" t="s">
        <v>359</v>
      </c>
      <c r="B35" s="204" t="s">
        <v>360</v>
      </c>
      <c r="C35" s="201">
        <v>1023</v>
      </c>
      <c r="D35" s="90">
        <v>27800</v>
      </c>
      <c r="E35" s="90">
        <v>29000</v>
      </c>
      <c r="F35" s="90">
        <v>29000</v>
      </c>
      <c r="G35" s="90">
        <v>33413</v>
      </c>
      <c r="H35" s="153">
        <f>G35/F35</f>
        <v>1.1521724137931035</v>
      </c>
      <c r="I35" s="132"/>
    </row>
    <row r="36" spans="1:9" s="51" customFormat="1" ht="23.25">
      <c r="A36" s="196">
        <v>513</v>
      </c>
      <c r="B36" s="204" t="s">
        <v>361</v>
      </c>
      <c r="C36" s="201">
        <v>1024</v>
      </c>
      <c r="D36" s="92">
        <v>15313</v>
      </c>
      <c r="E36" s="90">
        <v>16150</v>
      </c>
      <c r="F36" s="90">
        <v>16150</v>
      </c>
      <c r="G36" s="90">
        <v>15338</v>
      </c>
      <c r="H36" s="153">
        <f>G36/F36</f>
        <v>0.9497213622291022</v>
      </c>
      <c r="I36" s="132"/>
    </row>
    <row r="37" spans="1:9" s="51" customFormat="1" ht="46.5">
      <c r="A37" s="196">
        <v>52</v>
      </c>
      <c r="B37" s="204" t="s">
        <v>362</v>
      </c>
      <c r="C37" s="201">
        <v>1025</v>
      </c>
      <c r="D37" s="92">
        <v>124577</v>
      </c>
      <c r="E37" s="90">
        <v>127836</v>
      </c>
      <c r="F37" s="90">
        <v>127836</v>
      </c>
      <c r="G37" s="90">
        <v>123930</v>
      </c>
      <c r="H37" s="153">
        <f>G37/F37</f>
        <v>0.9694452266967052</v>
      </c>
      <c r="I37" s="132"/>
    </row>
    <row r="38" spans="1:9" s="51" customFormat="1" ht="23.25">
      <c r="A38" s="196">
        <v>53</v>
      </c>
      <c r="B38" s="204" t="s">
        <v>363</v>
      </c>
      <c r="C38" s="201">
        <v>1026</v>
      </c>
      <c r="D38" s="90">
        <v>46967</v>
      </c>
      <c r="E38" s="90">
        <v>41400</v>
      </c>
      <c r="F38" s="90">
        <v>41400</v>
      </c>
      <c r="G38" s="90">
        <v>44718</v>
      </c>
      <c r="H38" s="153">
        <f>G38/F38</f>
        <v>1.0801449275362318</v>
      </c>
      <c r="I38" s="132"/>
    </row>
    <row r="39" spans="1:9" s="51" customFormat="1" ht="23.25">
      <c r="A39" s="196">
        <v>540</v>
      </c>
      <c r="B39" s="204" t="s">
        <v>364</v>
      </c>
      <c r="C39" s="201">
        <v>1027</v>
      </c>
      <c r="D39" s="92">
        <v>11648</v>
      </c>
      <c r="E39" s="90">
        <v>12000</v>
      </c>
      <c r="F39" s="90">
        <v>12000</v>
      </c>
      <c r="G39" s="90">
        <v>16316</v>
      </c>
      <c r="H39" s="153">
        <f>G39/F39</f>
        <v>1.3596666666666666</v>
      </c>
      <c r="I39" s="132"/>
    </row>
    <row r="40" spans="1:9" s="51" customFormat="1" ht="46.5">
      <c r="A40" s="196" t="s">
        <v>365</v>
      </c>
      <c r="B40" s="204" t="s">
        <v>366</v>
      </c>
      <c r="C40" s="201">
        <v>1028</v>
      </c>
      <c r="D40" s="92"/>
      <c r="E40" s="135"/>
      <c r="F40" s="135"/>
      <c r="G40" s="135"/>
      <c r="H40" s="153"/>
      <c r="I40" s="132"/>
    </row>
    <row r="41" spans="1:9" s="55" customFormat="1" ht="23.25">
      <c r="A41" s="196">
        <v>55</v>
      </c>
      <c r="B41" s="204" t="s">
        <v>367</v>
      </c>
      <c r="C41" s="201">
        <v>1029</v>
      </c>
      <c r="D41" s="149">
        <v>6416</v>
      </c>
      <c r="E41" s="150">
        <v>7700</v>
      </c>
      <c r="F41" s="150">
        <v>7700</v>
      </c>
      <c r="G41" s="149">
        <v>7009</v>
      </c>
      <c r="H41" s="153">
        <f>G41/F41</f>
        <v>0.9102597402597402</v>
      </c>
      <c r="I41" s="136"/>
    </row>
    <row r="42" spans="1:9" s="55" customFormat="1" ht="22.5">
      <c r="A42" s="195"/>
      <c r="B42" s="203" t="s">
        <v>368</v>
      </c>
      <c r="C42" s="200">
        <v>1030</v>
      </c>
      <c r="D42" s="149">
        <v>19777</v>
      </c>
      <c r="E42" s="150">
        <v>14357</v>
      </c>
      <c r="F42" s="150">
        <v>14357</v>
      </c>
      <c r="G42" s="149">
        <v>24751</v>
      </c>
      <c r="H42" s="153">
        <f>G42/F42</f>
        <v>1.723967402660723</v>
      </c>
      <c r="I42" s="136"/>
    </row>
    <row r="43" spans="1:9" s="55" customFormat="1" ht="22.5">
      <c r="A43" s="195"/>
      <c r="B43" s="203" t="s">
        <v>369</v>
      </c>
      <c r="C43" s="200">
        <v>1031</v>
      </c>
      <c r="D43" s="149"/>
      <c r="E43" s="149"/>
      <c r="F43" s="149"/>
      <c r="G43" s="149"/>
      <c r="H43" s="153"/>
      <c r="I43" s="136"/>
    </row>
    <row r="44" spans="1:9" s="55" customFormat="1" ht="45">
      <c r="A44" s="195">
        <v>66</v>
      </c>
      <c r="B44" s="203" t="s">
        <v>370</v>
      </c>
      <c r="C44" s="200">
        <v>1032</v>
      </c>
      <c r="D44" s="149">
        <v>1198</v>
      </c>
      <c r="E44" s="149"/>
      <c r="F44" s="149"/>
      <c r="G44" s="149">
        <v>2055</v>
      </c>
      <c r="H44" s="153"/>
      <c r="I44" s="136"/>
    </row>
    <row r="45" spans="1:9" s="55" customFormat="1" ht="90">
      <c r="A45" s="195" t="s">
        <v>371</v>
      </c>
      <c r="B45" s="203" t="s">
        <v>372</v>
      </c>
      <c r="C45" s="200">
        <v>1033</v>
      </c>
      <c r="D45" s="149"/>
      <c r="E45" s="149"/>
      <c r="F45" s="149"/>
      <c r="G45" s="149"/>
      <c r="H45" s="153"/>
      <c r="I45" s="136"/>
    </row>
    <row r="46" spans="1:9" s="55" customFormat="1" ht="46.5">
      <c r="A46" s="196">
        <v>660</v>
      </c>
      <c r="B46" s="204" t="s">
        <v>373</v>
      </c>
      <c r="C46" s="201">
        <v>1034</v>
      </c>
      <c r="D46" s="149"/>
      <c r="E46" s="149"/>
      <c r="F46" s="149"/>
      <c r="G46" s="149"/>
      <c r="H46" s="153"/>
      <c r="I46" s="136"/>
    </row>
    <row r="47" spans="1:9" s="55" customFormat="1" ht="46.5">
      <c r="A47" s="196">
        <v>661</v>
      </c>
      <c r="B47" s="204" t="s">
        <v>374</v>
      </c>
      <c r="C47" s="201">
        <v>1035</v>
      </c>
      <c r="D47" s="151"/>
      <c r="E47" s="151"/>
      <c r="F47" s="151"/>
      <c r="G47" s="151"/>
      <c r="H47" s="153"/>
      <c r="I47" s="136"/>
    </row>
    <row r="48" spans="1:9" s="55" customFormat="1" ht="46.5">
      <c r="A48" s="196">
        <v>665</v>
      </c>
      <c r="B48" s="204" t="s">
        <v>375</v>
      </c>
      <c r="C48" s="201">
        <v>1036</v>
      </c>
      <c r="D48" s="149"/>
      <c r="E48" s="149"/>
      <c r="F48" s="149"/>
      <c r="G48" s="149"/>
      <c r="H48" s="153"/>
      <c r="I48" s="136"/>
    </row>
    <row r="49" spans="1:9" s="55" customFormat="1" ht="23.25">
      <c r="A49" s="196">
        <v>669</v>
      </c>
      <c r="B49" s="204" t="s">
        <v>376</v>
      </c>
      <c r="C49" s="201">
        <v>1037</v>
      </c>
      <c r="D49" s="149"/>
      <c r="E49" s="149"/>
      <c r="F49" s="149"/>
      <c r="G49" s="149"/>
      <c r="H49" s="153"/>
      <c r="I49" s="136"/>
    </row>
    <row r="50" spans="1:9" s="55" customFormat="1" ht="45">
      <c r="A50" s="195">
        <v>662</v>
      </c>
      <c r="B50" s="203" t="s">
        <v>377</v>
      </c>
      <c r="C50" s="200">
        <v>1038</v>
      </c>
      <c r="D50" s="149">
        <v>1198</v>
      </c>
      <c r="E50" s="149"/>
      <c r="F50" s="149"/>
      <c r="G50" s="149">
        <v>2055</v>
      </c>
      <c r="H50" s="153"/>
      <c r="I50" s="136"/>
    </row>
    <row r="51" spans="1:9" s="55" customFormat="1" ht="67.5">
      <c r="A51" s="195" t="s">
        <v>378</v>
      </c>
      <c r="B51" s="203" t="s">
        <v>379</v>
      </c>
      <c r="C51" s="200">
        <v>1039</v>
      </c>
      <c r="D51" s="149"/>
      <c r="E51" s="135"/>
      <c r="F51" s="149"/>
      <c r="G51" s="135"/>
      <c r="H51" s="153"/>
      <c r="I51" s="136"/>
    </row>
    <row r="52" spans="1:9" s="55" customFormat="1" ht="45">
      <c r="A52" s="195">
        <v>56</v>
      </c>
      <c r="B52" s="203" t="s">
        <v>380</v>
      </c>
      <c r="C52" s="200">
        <v>1040</v>
      </c>
      <c r="D52" s="149">
        <v>847</v>
      </c>
      <c r="E52" s="149">
        <v>1500</v>
      </c>
      <c r="F52" s="149">
        <v>1500</v>
      </c>
      <c r="G52" s="149">
        <v>903</v>
      </c>
      <c r="H52" s="153">
        <f>G52/F52</f>
        <v>0.602</v>
      </c>
      <c r="I52" s="136"/>
    </row>
    <row r="53" spans="1:9" ht="90">
      <c r="A53" s="195" t="s">
        <v>381</v>
      </c>
      <c r="B53" s="203" t="s">
        <v>382</v>
      </c>
      <c r="C53" s="200">
        <v>1041</v>
      </c>
      <c r="D53" s="149"/>
      <c r="E53" s="149"/>
      <c r="F53" s="149"/>
      <c r="G53" s="149"/>
      <c r="H53" s="153"/>
      <c r="I53" s="136"/>
    </row>
    <row r="54" spans="1:9" ht="46.5">
      <c r="A54" s="196">
        <v>560</v>
      </c>
      <c r="B54" s="204" t="s">
        <v>383</v>
      </c>
      <c r="C54" s="201">
        <v>1042</v>
      </c>
      <c r="D54" s="149"/>
      <c r="E54" s="149"/>
      <c r="F54" s="149"/>
      <c r="G54" s="149"/>
      <c r="H54" s="153"/>
      <c r="I54" s="136"/>
    </row>
    <row r="55" spans="1:9" ht="46.5">
      <c r="A55" s="196">
        <v>561</v>
      </c>
      <c r="B55" s="204" t="s">
        <v>384</v>
      </c>
      <c r="C55" s="201">
        <v>1043</v>
      </c>
      <c r="D55" s="149"/>
      <c r="E55" s="149"/>
      <c r="F55" s="149"/>
      <c r="G55" s="149"/>
      <c r="H55" s="153"/>
      <c r="I55" s="136"/>
    </row>
    <row r="56" spans="1:9" ht="46.5">
      <c r="A56" s="196">
        <v>565</v>
      </c>
      <c r="B56" s="204" t="s">
        <v>385</v>
      </c>
      <c r="C56" s="201">
        <v>1044</v>
      </c>
      <c r="D56" s="149"/>
      <c r="E56" s="149"/>
      <c r="F56" s="149"/>
      <c r="G56" s="149"/>
      <c r="H56" s="153"/>
      <c r="I56" s="136"/>
    </row>
    <row r="57" spans="1:9" ht="31.5">
      <c r="A57" s="196" t="s">
        <v>386</v>
      </c>
      <c r="B57" s="204" t="s">
        <v>387</v>
      </c>
      <c r="C57" s="201">
        <v>1045</v>
      </c>
      <c r="D57" s="149"/>
      <c r="E57" s="149"/>
      <c r="F57" s="149"/>
      <c r="G57" s="149"/>
      <c r="H57" s="153"/>
      <c r="I57" s="136"/>
    </row>
    <row r="58" spans="1:9" ht="46.5">
      <c r="A58" s="196">
        <v>562</v>
      </c>
      <c r="B58" s="204" t="s">
        <v>388</v>
      </c>
      <c r="C58" s="201">
        <v>1046</v>
      </c>
      <c r="D58" s="149">
        <v>847</v>
      </c>
      <c r="E58" s="149">
        <v>1500</v>
      </c>
      <c r="F58" s="149">
        <v>1500</v>
      </c>
      <c r="G58" s="149">
        <v>903</v>
      </c>
      <c r="H58" s="153">
        <f>G58/F58</f>
        <v>0.602</v>
      </c>
      <c r="I58" s="136"/>
    </row>
    <row r="59" spans="1:9" ht="67.5">
      <c r="A59" s="195" t="s">
        <v>389</v>
      </c>
      <c r="B59" s="203" t="s">
        <v>390</v>
      </c>
      <c r="C59" s="200">
        <v>1047</v>
      </c>
      <c r="D59" s="149"/>
      <c r="E59" s="149"/>
      <c r="F59" s="149"/>
      <c r="G59" s="149"/>
      <c r="H59" s="153"/>
      <c r="I59" s="136"/>
    </row>
    <row r="60" spans="1:9" ht="45">
      <c r="A60" s="195"/>
      <c r="B60" s="203" t="s">
        <v>391</v>
      </c>
      <c r="C60" s="200">
        <v>1048</v>
      </c>
      <c r="D60" s="149">
        <v>351</v>
      </c>
      <c r="E60" s="149"/>
      <c r="F60" s="149"/>
      <c r="G60" s="149">
        <v>1152</v>
      </c>
      <c r="H60" s="153"/>
      <c r="I60" s="136"/>
    </row>
    <row r="61" spans="1:9" ht="45">
      <c r="A61" s="195"/>
      <c r="B61" s="203" t="s">
        <v>392</v>
      </c>
      <c r="C61" s="200">
        <v>1049</v>
      </c>
      <c r="D61" s="149"/>
      <c r="E61" s="149">
        <v>1500</v>
      </c>
      <c r="F61" s="149">
        <v>1500</v>
      </c>
      <c r="G61" s="149"/>
      <c r="H61" s="153"/>
      <c r="I61" s="136"/>
    </row>
    <row r="62" spans="1:9" ht="93">
      <c r="A62" s="196" t="s">
        <v>393</v>
      </c>
      <c r="B62" s="204" t="s">
        <v>394</v>
      </c>
      <c r="C62" s="201">
        <v>1050</v>
      </c>
      <c r="D62" s="149"/>
      <c r="E62" s="149"/>
      <c r="F62" s="149"/>
      <c r="G62" s="149"/>
      <c r="H62" s="153"/>
      <c r="I62" s="136"/>
    </row>
    <row r="63" spans="1:9" ht="93">
      <c r="A63" s="196" t="s">
        <v>395</v>
      </c>
      <c r="B63" s="204" t="s">
        <v>396</v>
      </c>
      <c r="C63" s="201">
        <v>1051</v>
      </c>
      <c r="D63" s="149"/>
      <c r="E63" s="149">
        <v>9000</v>
      </c>
      <c r="F63" s="149">
        <v>9000</v>
      </c>
      <c r="G63" s="149"/>
      <c r="H63" s="153"/>
      <c r="I63" s="136"/>
    </row>
    <row r="64" spans="1:9" ht="61.5">
      <c r="A64" s="196" t="s">
        <v>397</v>
      </c>
      <c r="B64" s="204" t="s">
        <v>398</v>
      </c>
      <c r="C64" s="201">
        <v>1052</v>
      </c>
      <c r="D64" s="149">
        <v>1707</v>
      </c>
      <c r="E64" s="149"/>
      <c r="F64" s="149"/>
      <c r="G64" s="149">
        <v>661</v>
      </c>
      <c r="H64" s="153"/>
      <c r="I64" s="136"/>
    </row>
    <row r="65" spans="1:9" ht="61.5">
      <c r="A65" s="196" t="s">
        <v>399</v>
      </c>
      <c r="B65" s="204" t="s">
        <v>400</v>
      </c>
      <c r="C65" s="201">
        <v>1053</v>
      </c>
      <c r="D65" s="149">
        <v>8420</v>
      </c>
      <c r="E65" s="149">
        <v>2650</v>
      </c>
      <c r="F65" s="149">
        <v>2650</v>
      </c>
      <c r="G65" s="149">
        <v>6895</v>
      </c>
      <c r="H65" s="153">
        <f>G65/F65</f>
        <v>2.6018867924528304</v>
      </c>
      <c r="I65" s="136"/>
    </row>
    <row r="66" spans="1:9" ht="90">
      <c r="A66" s="195"/>
      <c r="B66" s="203" t="s">
        <v>401</v>
      </c>
      <c r="C66" s="200">
        <v>1054</v>
      </c>
      <c r="D66" s="149">
        <v>13415</v>
      </c>
      <c r="E66" s="149">
        <v>1207</v>
      </c>
      <c r="F66" s="149">
        <v>1207</v>
      </c>
      <c r="G66" s="149">
        <v>19669</v>
      </c>
      <c r="H66" s="153">
        <f>G66/F66</f>
        <v>16.295774647887324</v>
      </c>
      <c r="I66" s="136"/>
    </row>
    <row r="67" spans="1:9" ht="90">
      <c r="A67" s="195"/>
      <c r="B67" s="203" t="s">
        <v>402</v>
      </c>
      <c r="C67" s="200">
        <v>1055</v>
      </c>
      <c r="D67" s="149"/>
      <c r="E67" s="149"/>
      <c r="F67" s="149"/>
      <c r="G67" s="149"/>
      <c r="H67" s="153"/>
      <c r="I67" s="136"/>
    </row>
    <row r="68" spans="1:9" ht="112.5">
      <c r="A68" s="195" t="s">
        <v>274</v>
      </c>
      <c r="B68" s="203" t="s">
        <v>403</v>
      </c>
      <c r="C68" s="200">
        <v>1056</v>
      </c>
      <c r="D68" s="149"/>
      <c r="E68" s="149"/>
      <c r="F68" s="149"/>
      <c r="G68" s="149"/>
      <c r="H68" s="153"/>
      <c r="I68" s="136"/>
    </row>
    <row r="69" spans="1:9" ht="116.25">
      <c r="A69" s="196" t="s">
        <v>275</v>
      </c>
      <c r="B69" s="204" t="s">
        <v>415</v>
      </c>
      <c r="C69" s="201">
        <v>1057</v>
      </c>
      <c r="D69" s="149"/>
      <c r="E69" s="149"/>
      <c r="F69" s="149"/>
      <c r="G69" s="149"/>
      <c r="H69" s="153"/>
      <c r="I69" s="136"/>
    </row>
    <row r="70" spans="1:9" ht="45">
      <c r="A70" s="195"/>
      <c r="B70" s="203" t="s">
        <v>416</v>
      </c>
      <c r="C70" s="200">
        <v>1058</v>
      </c>
      <c r="D70" s="149">
        <v>13415</v>
      </c>
      <c r="E70" s="149">
        <v>1207</v>
      </c>
      <c r="F70" s="149">
        <v>1207</v>
      </c>
      <c r="G70" s="149">
        <v>19669</v>
      </c>
      <c r="H70" s="153">
        <f>G70/F70</f>
        <v>16.295774647887324</v>
      </c>
      <c r="I70" s="136"/>
    </row>
    <row r="71" spans="1:9" ht="46.5">
      <c r="A71" s="197"/>
      <c r="B71" s="205" t="s">
        <v>417</v>
      </c>
      <c r="C71" s="201">
        <v>1059</v>
      </c>
      <c r="D71" s="149"/>
      <c r="E71" s="149"/>
      <c r="F71" s="149"/>
      <c r="G71" s="149"/>
      <c r="H71" s="153"/>
      <c r="I71" s="136"/>
    </row>
    <row r="72" spans="1:9" ht="23.25">
      <c r="A72" s="196"/>
      <c r="B72" s="205" t="s">
        <v>418</v>
      </c>
      <c r="C72" s="201"/>
      <c r="D72" s="149"/>
      <c r="E72" s="149"/>
      <c r="F72" s="149"/>
      <c r="G72" s="149"/>
      <c r="H72" s="153"/>
      <c r="I72" s="136"/>
    </row>
    <row r="73" spans="1:9" ht="22.5">
      <c r="A73" s="195">
        <v>721</v>
      </c>
      <c r="B73" s="206" t="s">
        <v>419</v>
      </c>
      <c r="C73" s="200">
        <v>1060</v>
      </c>
      <c r="D73" s="149">
        <v>746</v>
      </c>
      <c r="E73" s="149">
        <v>181</v>
      </c>
      <c r="F73" s="149">
        <v>181</v>
      </c>
      <c r="G73" s="149">
        <v>2950</v>
      </c>
      <c r="H73" s="153"/>
      <c r="I73" s="136"/>
    </row>
    <row r="74" spans="1:9" ht="46.5">
      <c r="A74" s="196" t="s">
        <v>420</v>
      </c>
      <c r="B74" s="205" t="s">
        <v>421</v>
      </c>
      <c r="C74" s="201">
        <v>1061</v>
      </c>
      <c r="D74" s="149"/>
      <c r="E74" s="149"/>
      <c r="F74" s="149"/>
      <c r="G74" s="149"/>
      <c r="H74" s="153"/>
      <c r="I74" s="136"/>
    </row>
    <row r="75" spans="1:9" ht="46.5">
      <c r="A75" s="196" t="s">
        <v>420</v>
      </c>
      <c r="B75" s="205" t="s">
        <v>422</v>
      </c>
      <c r="C75" s="201">
        <v>1062</v>
      </c>
      <c r="D75" s="149"/>
      <c r="E75" s="149"/>
      <c r="F75" s="149"/>
      <c r="G75" s="149"/>
      <c r="H75" s="153"/>
      <c r="I75" s="136"/>
    </row>
    <row r="76" spans="1:9" ht="46.5">
      <c r="A76" s="196">
        <v>723</v>
      </c>
      <c r="B76" s="205" t="s">
        <v>423</v>
      </c>
      <c r="C76" s="201">
        <v>1063</v>
      </c>
      <c r="D76" s="149"/>
      <c r="E76" s="149"/>
      <c r="F76" s="149"/>
      <c r="G76" s="149"/>
      <c r="H76" s="153"/>
      <c r="I76" s="136"/>
    </row>
    <row r="77" spans="1:9" ht="45">
      <c r="A77" s="195"/>
      <c r="B77" s="206" t="s">
        <v>424</v>
      </c>
      <c r="C77" s="200">
        <v>1064</v>
      </c>
      <c r="D77" s="149">
        <v>12669</v>
      </c>
      <c r="E77" s="149">
        <v>1026</v>
      </c>
      <c r="F77" s="149">
        <v>1026</v>
      </c>
      <c r="G77" s="149">
        <v>16719</v>
      </c>
      <c r="H77" s="153">
        <f>G77/F77</f>
        <v>16.295321637426902</v>
      </c>
      <c r="I77" s="136"/>
    </row>
    <row r="78" spans="1:9" ht="46.5">
      <c r="A78" s="197"/>
      <c r="B78" s="205" t="s">
        <v>425</v>
      </c>
      <c r="C78" s="201">
        <v>1065</v>
      </c>
      <c r="D78" s="149"/>
      <c r="E78" s="149"/>
      <c r="F78" s="149"/>
      <c r="G78" s="149"/>
      <c r="H78" s="153"/>
      <c r="I78" s="136"/>
    </row>
    <row r="79" spans="1:9" ht="46.5">
      <c r="A79" s="197"/>
      <c r="B79" s="205" t="s">
        <v>426</v>
      </c>
      <c r="C79" s="201">
        <v>1066</v>
      </c>
      <c r="D79" s="149"/>
      <c r="E79" s="149"/>
      <c r="F79" s="149"/>
      <c r="G79" s="149"/>
      <c r="H79" s="153"/>
      <c r="I79" s="136"/>
    </row>
    <row r="80" spans="1:9" ht="46.5">
      <c r="A80" s="197"/>
      <c r="B80" s="205" t="s">
        <v>427</v>
      </c>
      <c r="C80" s="201">
        <v>1067</v>
      </c>
      <c r="D80" s="149"/>
      <c r="E80" s="149"/>
      <c r="F80" s="149"/>
      <c r="G80" s="149"/>
      <c r="H80" s="153"/>
      <c r="I80" s="136"/>
    </row>
    <row r="81" spans="1:9" ht="23.25">
      <c r="A81" s="197"/>
      <c r="B81" s="205" t="s">
        <v>428</v>
      </c>
      <c r="C81" s="201"/>
      <c r="D81" s="149"/>
      <c r="E81" s="149"/>
      <c r="F81" s="149"/>
      <c r="G81" s="149"/>
      <c r="H81" s="153"/>
      <c r="I81" s="136"/>
    </row>
    <row r="82" spans="1:9" ht="23.25">
      <c r="A82" s="197"/>
      <c r="B82" s="205" t="s">
        <v>276</v>
      </c>
      <c r="C82" s="201">
        <v>1068</v>
      </c>
      <c r="D82" s="149"/>
      <c r="E82" s="149"/>
      <c r="F82" s="149"/>
      <c r="G82" s="149"/>
      <c r="H82" s="153"/>
      <c r="I82" s="136"/>
    </row>
    <row r="83" spans="1:9" ht="24" thickBot="1">
      <c r="A83" s="198"/>
      <c r="B83" s="207" t="s">
        <v>277</v>
      </c>
      <c r="C83" s="202">
        <v>1069</v>
      </c>
      <c r="D83" s="152"/>
      <c r="E83" s="152"/>
      <c r="F83" s="152"/>
      <c r="G83" s="152"/>
      <c r="H83" s="153"/>
      <c r="I83" s="136"/>
    </row>
    <row r="84" spans="1:9" ht="20.25">
      <c r="A84" s="81"/>
      <c r="B84" s="136"/>
      <c r="C84" s="81"/>
      <c r="D84" s="136"/>
      <c r="E84" s="136"/>
      <c r="F84" s="136"/>
      <c r="G84" s="136"/>
      <c r="H84" s="136"/>
      <c r="I84" s="136"/>
    </row>
    <row r="85" spans="2:8" ht="18.75">
      <c r="B85" s="35" t="s">
        <v>878</v>
      </c>
      <c r="C85" s="35"/>
      <c r="D85" s="93" t="s">
        <v>176</v>
      </c>
      <c r="E85" s="208"/>
      <c r="F85" s="35" t="s">
        <v>651</v>
      </c>
      <c r="G85" s="209"/>
      <c r="H85" s="55"/>
    </row>
  </sheetData>
  <sheetProtection/>
  <mergeCells count="10">
    <mergeCell ref="A2:B2"/>
    <mergeCell ref="A3:B3"/>
    <mergeCell ref="A4:H4"/>
    <mergeCell ref="A8:A9"/>
    <mergeCell ref="B8:B9"/>
    <mergeCell ref="C8:C9"/>
    <mergeCell ref="D8:D9"/>
    <mergeCell ref="E8:E9"/>
    <mergeCell ref="F8:G8"/>
    <mergeCell ref="H8:H9"/>
  </mergeCells>
  <printOptions horizontalCentered="1"/>
  <pageMargins left="0.03937007874015748" right="0.03937007874015748" top="0.7480314960629921" bottom="0.7480314960629921" header="0.11811023622047245" footer="0.11811023622047245"/>
  <pageSetup fitToHeight="0" orientation="portrait" scale="60" r:id="rId2"/>
  <drawing r:id="rId1"/>
</worksheet>
</file>

<file path=xl/worksheets/sheet10.xml><?xml version="1.0" encoding="utf-8"?>
<worksheet xmlns="http://schemas.openxmlformats.org/spreadsheetml/2006/main" xmlns:r="http://schemas.openxmlformats.org/officeDocument/2006/relationships">
  <dimension ref="A2:V34"/>
  <sheetViews>
    <sheetView view="pageBreakPreview" zoomScale="60" zoomScaleNormal="75" zoomScalePageLayoutView="0" workbookViewId="0" topLeftCell="A1">
      <selection activeCell="C28" sqref="C28"/>
    </sheetView>
  </sheetViews>
  <sheetFormatPr defaultColWidth="9.140625" defaultRowHeight="12.75"/>
  <cols>
    <col min="1" max="1" width="9.140625" style="20" customWidth="1"/>
    <col min="2" max="3" width="21.8515625" style="20" customWidth="1"/>
    <col min="4" max="4" width="6.421875" style="20" customWidth="1"/>
    <col min="5" max="5" width="14.57421875" style="20" customWidth="1"/>
    <col min="6" max="6" width="7.421875" style="20" customWidth="1"/>
    <col min="7" max="7" width="12.00390625" style="20" customWidth="1"/>
    <col min="8" max="9" width="16.140625" style="20" customWidth="1"/>
    <col min="10" max="10" width="13.8515625" style="20" customWidth="1"/>
    <col min="11" max="11" width="8.8515625" style="20" customWidth="1"/>
    <col min="12" max="12" width="13.8515625" style="20" customWidth="1"/>
    <col min="13" max="13" width="10.8515625" style="20" customWidth="1"/>
    <col min="14" max="14" width="7.140625" style="20" customWidth="1"/>
    <col min="15" max="16" width="13.00390625" style="20" customWidth="1"/>
    <col min="17" max="17" width="13.421875" style="20" customWidth="1"/>
    <col min="18" max="18" width="13.28125" style="20" customWidth="1"/>
    <col min="19" max="22" width="12.28125" style="20" customWidth="1"/>
    <col min="23" max="16384" width="9.140625" style="20" customWidth="1"/>
  </cols>
  <sheetData>
    <row r="2" ht="15.75">
      <c r="V2" s="15" t="s">
        <v>798</v>
      </c>
    </row>
    <row r="4" ht="15.75">
      <c r="B4" s="13" t="s">
        <v>17</v>
      </c>
    </row>
    <row r="5" ht="15.75">
      <c r="B5" s="13" t="s">
        <v>14</v>
      </c>
    </row>
    <row r="6" spans="2:3" ht="15.75">
      <c r="B6" s="13" t="s">
        <v>331</v>
      </c>
      <c r="C6" s="20">
        <v>124</v>
      </c>
    </row>
    <row r="7" ht="15.75">
      <c r="A7" s="13"/>
    </row>
    <row r="8" spans="1:22" ht="20.25">
      <c r="A8" s="13"/>
      <c r="B8" s="518" t="s">
        <v>890</v>
      </c>
      <c r="C8" s="518"/>
      <c r="D8" s="518"/>
      <c r="E8" s="518"/>
      <c r="F8" s="518"/>
      <c r="G8" s="518"/>
      <c r="H8" s="518"/>
      <c r="I8" s="518"/>
      <c r="J8" s="518"/>
      <c r="K8" s="518"/>
      <c r="L8" s="518"/>
      <c r="M8" s="518"/>
      <c r="N8" s="518"/>
      <c r="O8" s="518"/>
      <c r="P8" s="518"/>
      <c r="Q8" s="518"/>
      <c r="R8" s="518"/>
      <c r="S8" s="518"/>
      <c r="T8" s="518"/>
      <c r="U8" s="518"/>
      <c r="V8" s="518"/>
    </row>
    <row r="9" spans="4:14" ht="15.75">
      <c r="D9" s="22"/>
      <c r="E9" s="22"/>
      <c r="F9" s="22"/>
      <c r="G9" s="22"/>
      <c r="H9" s="22"/>
      <c r="I9" s="22"/>
      <c r="J9" s="22"/>
      <c r="K9" s="22"/>
      <c r="L9" s="22"/>
      <c r="M9" s="22"/>
      <c r="N9" s="22"/>
    </row>
    <row r="10" spans="2:22" ht="18.75">
      <c r="B10" s="522" t="s">
        <v>141</v>
      </c>
      <c r="C10" s="523" t="s">
        <v>142</v>
      </c>
      <c r="D10" s="525" t="s">
        <v>143</v>
      </c>
      <c r="E10" s="519" t="s">
        <v>783</v>
      </c>
      <c r="F10" s="519" t="s">
        <v>807</v>
      </c>
      <c r="G10" s="519" t="s">
        <v>0</v>
      </c>
      <c r="H10" s="519" t="s">
        <v>838</v>
      </c>
      <c r="I10" s="519" t="s">
        <v>40</v>
      </c>
      <c r="J10" s="519" t="s">
        <v>144</v>
      </c>
      <c r="K10" s="519" t="s">
        <v>145</v>
      </c>
      <c r="L10" s="519" t="s">
        <v>146</v>
      </c>
      <c r="M10" s="519" t="s">
        <v>147</v>
      </c>
      <c r="N10" s="519" t="s">
        <v>148</v>
      </c>
      <c r="O10" s="526" t="s">
        <v>178</v>
      </c>
      <c r="P10" s="527"/>
      <c r="Q10" s="527"/>
      <c r="R10" s="527"/>
      <c r="S10" s="527"/>
      <c r="T10" s="527"/>
      <c r="U10" s="527"/>
      <c r="V10" s="528"/>
    </row>
    <row r="11" spans="2:22" ht="56.25">
      <c r="B11" s="522"/>
      <c r="C11" s="524"/>
      <c r="D11" s="525"/>
      <c r="E11" s="520"/>
      <c r="F11" s="520"/>
      <c r="G11" s="520"/>
      <c r="H11" s="520"/>
      <c r="I11" s="520"/>
      <c r="J11" s="520"/>
      <c r="K11" s="520"/>
      <c r="L11" s="520"/>
      <c r="M11" s="520"/>
      <c r="N11" s="520"/>
      <c r="O11" s="53" t="s">
        <v>149</v>
      </c>
      <c r="P11" s="53" t="s">
        <v>150</v>
      </c>
      <c r="Q11" s="53" t="s">
        <v>151</v>
      </c>
      <c r="R11" s="53" t="s">
        <v>152</v>
      </c>
      <c r="S11" s="53" t="s">
        <v>153</v>
      </c>
      <c r="T11" s="53" t="s">
        <v>154</v>
      </c>
      <c r="U11" s="53" t="s">
        <v>155</v>
      </c>
      <c r="V11" s="53" t="s">
        <v>156</v>
      </c>
    </row>
    <row r="12" spans="2:22" s="148" customFormat="1" ht="37.5">
      <c r="B12" s="237" t="s">
        <v>177</v>
      </c>
      <c r="C12" s="237"/>
      <c r="D12" s="238"/>
      <c r="E12" s="238"/>
      <c r="F12" s="238"/>
      <c r="G12" s="238"/>
      <c r="H12" s="238"/>
      <c r="I12" s="238"/>
      <c r="J12" s="238"/>
      <c r="K12" s="238"/>
      <c r="L12" s="238"/>
      <c r="M12" s="238"/>
      <c r="N12" s="238"/>
      <c r="O12" s="239"/>
      <c r="P12" s="239"/>
      <c r="Q12" s="239"/>
      <c r="R12" s="239"/>
      <c r="S12" s="239"/>
      <c r="T12" s="239"/>
      <c r="U12" s="239"/>
      <c r="V12" s="239"/>
    </row>
    <row r="13" spans="2:22" s="148" customFormat="1" ht="37.5">
      <c r="B13" s="237" t="s">
        <v>817</v>
      </c>
      <c r="C13" s="237" t="s">
        <v>3</v>
      </c>
      <c r="D13" s="238" t="s">
        <v>4</v>
      </c>
      <c r="E13" s="240">
        <v>5500000</v>
      </c>
      <c r="F13" s="238" t="s">
        <v>5</v>
      </c>
      <c r="G13" s="238"/>
      <c r="H13" s="240">
        <v>2217678</v>
      </c>
      <c r="I13" s="240">
        <v>2015</v>
      </c>
      <c r="J13" s="248">
        <v>42572</v>
      </c>
      <c r="K13" s="238"/>
      <c r="L13" s="248"/>
      <c r="M13" s="238">
        <v>7.79</v>
      </c>
      <c r="N13" s="238">
        <v>1</v>
      </c>
      <c r="O13" s="239"/>
      <c r="P13" s="239"/>
      <c r="Q13" s="241">
        <v>5500000</v>
      </c>
      <c r="R13" s="239"/>
      <c r="S13" s="241">
        <v>30000</v>
      </c>
      <c r="T13" s="241">
        <v>30000</v>
      </c>
      <c r="U13" s="241">
        <v>30000</v>
      </c>
      <c r="V13" s="241"/>
    </row>
    <row r="14" spans="2:22" s="148" customFormat="1" ht="18.75">
      <c r="B14" s="238" t="s">
        <v>264</v>
      </c>
      <c r="C14" s="238" t="s">
        <v>3</v>
      </c>
      <c r="D14" s="238" t="s">
        <v>4</v>
      </c>
      <c r="E14" s="240">
        <v>9000000</v>
      </c>
      <c r="F14" s="238" t="s">
        <v>5</v>
      </c>
      <c r="G14" s="238"/>
      <c r="H14" s="240">
        <v>2008805</v>
      </c>
      <c r="I14" s="240">
        <v>2016</v>
      </c>
      <c r="J14" s="248">
        <v>42818</v>
      </c>
      <c r="K14" s="238"/>
      <c r="L14" s="248"/>
      <c r="M14" s="238">
        <v>5.22</v>
      </c>
      <c r="N14" s="238">
        <v>1</v>
      </c>
      <c r="O14" s="241">
        <v>9000000</v>
      </c>
      <c r="P14" s="239"/>
      <c r="Q14" s="239"/>
      <c r="R14" s="239"/>
      <c r="S14" s="241">
        <v>55000</v>
      </c>
      <c r="T14" s="241"/>
      <c r="U14" s="241"/>
      <c r="V14" s="241"/>
    </row>
    <row r="15" spans="2:22" s="148" customFormat="1" ht="18.75">
      <c r="B15" s="237" t="s">
        <v>817</v>
      </c>
      <c r="C15" s="237" t="s">
        <v>337</v>
      </c>
      <c r="D15" s="238" t="s">
        <v>4</v>
      </c>
      <c r="E15" s="240">
        <v>12000000</v>
      </c>
      <c r="F15" s="238" t="s">
        <v>5</v>
      </c>
      <c r="G15" s="240">
        <v>11111</v>
      </c>
      <c r="H15" s="240">
        <v>1377764</v>
      </c>
      <c r="I15" s="240">
        <v>2015</v>
      </c>
      <c r="J15" s="248">
        <v>42772</v>
      </c>
      <c r="K15" s="238"/>
      <c r="L15" s="248">
        <v>42254</v>
      </c>
      <c r="M15" s="238">
        <v>3.17</v>
      </c>
      <c r="N15" s="238">
        <v>12</v>
      </c>
      <c r="O15" s="241">
        <v>1377764</v>
      </c>
      <c r="P15" s="241"/>
      <c r="Q15" s="241"/>
      <c r="R15" s="241"/>
      <c r="S15" s="241">
        <v>5535</v>
      </c>
      <c r="T15" s="241"/>
      <c r="U15" s="241"/>
      <c r="V15" s="241"/>
    </row>
    <row r="16" spans="2:22" s="148" customFormat="1" ht="18.75">
      <c r="B16" s="238" t="s">
        <v>817</v>
      </c>
      <c r="C16" s="238" t="s">
        <v>337</v>
      </c>
      <c r="D16" s="238" t="s">
        <v>899</v>
      </c>
      <c r="E16" s="240">
        <v>4960000</v>
      </c>
      <c r="F16" s="238" t="s">
        <v>898</v>
      </c>
      <c r="G16" s="240">
        <v>36667</v>
      </c>
      <c r="H16" s="240">
        <v>4546708</v>
      </c>
      <c r="I16" s="240">
        <v>2016</v>
      </c>
      <c r="J16" s="248">
        <v>43067</v>
      </c>
      <c r="K16" s="238"/>
      <c r="L16" s="248">
        <v>42732</v>
      </c>
      <c r="M16" s="238">
        <v>3.35</v>
      </c>
      <c r="N16" s="238">
        <v>11</v>
      </c>
      <c r="O16" s="241">
        <v>1240000</v>
      </c>
      <c r="P16" s="241">
        <v>1240000</v>
      </c>
      <c r="Q16" s="241">
        <v>1240000</v>
      </c>
      <c r="R16" s="241">
        <v>826708</v>
      </c>
      <c r="S16" s="241">
        <v>30628</v>
      </c>
      <c r="T16" s="241">
        <v>22568</v>
      </c>
      <c r="U16" s="241">
        <v>13888</v>
      </c>
      <c r="V16" s="241">
        <v>5456</v>
      </c>
    </row>
    <row r="17" spans="2:22" s="148" customFormat="1" ht="18.75">
      <c r="B17" s="238"/>
      <c r="C17" s="238"/>
      <c r="D17" s="238"/>
      <c r="E17" s="240"/>
      <c r="F17" s="238"/>
      <c r="G17" s="238"/>
      <c r="H17" s="240"/>
      <c r="I17" s="240"/>
      <c r="J17" s="248"/>
      <c r="K17" s="238"/>
      <c r="L17" s="248"/>
      <c r="M17" s="238"/>
      <c r="N17" s="238"/>
      <c r="O17" s="241"/>
      <c r="P17" s="241"/>
      <c r="Q17" s="241"/>
      <c r="R17" s="241"/>
      <c r="S17" s="241"/>
      <c r="T17" s="241"/>
      <c r="U17" s="241"/>
      <c r="V17" s="241"/>
    </row>
    <row r="18" spans="2:22" s="148" customFormat="1" ht="18.75">
      <c r="B18" s="238"/>
      <c r="C18" s="238"/>
      <c r="D18" s="238"/>
      <c r="E18" s="238"/>
      <c r="F18" s="238"/>
      <c r="G18" s="238"/>
      <c r="H18" s="238"/>
      <c r="I18" s="238"/>
      <c r="J18" s="238"/>
      <c r="K18" s="238"/>
      <c r="L18" s="248"/>
      <c r="M18" s="238"/>
      <c r="N18" s="238"/>
      <c r="O18" s="239"/>
      <c r="P18" s="239"/>
      <c r="Q18" s="239"/>
      <c r="R18" s="239"/>
      <c r="S18" s="239"/>
      <c r="T18" s="239"/>
      <c r="U18" s="239"/>
      <c r="V18" s="239"/>
    </row>
    <row r="19" spans="2:22" s="148" customFormat="1" ht="18.75">
      <c r="B19" s="238" t="s">
        <v>35</v>
      </c>
      <c r="C19" s="238"/>
      <c r="D19" s="238"/>
      <c r="E19" s="238"/>
      <c r="F19" s="238"/>
      <c r="G19" s="238"/>
      <c r="H19" s="238"/>
      <c r="I19" s="238"/>
      <c r="J19" s="238"/>
      <c r="K19" s="238"/>
      <c r="L19" s="248"/>
      <c r="M19" s="238"/>
      <c r="N19" s="238"/>
      <c r="O19" s="239"/>
      <c r="P19" s="239"/>
      <c r="Q19" s="239"/>
      <c r="R19" s="239"/>
      <c r="S19" s="239"/>
      <c r="T19" s="239"/>
      <c r="U19" s="239"/>
      <c r="V19" s="239"/>
    </row>
    <row r="20" spans="2:22" s="148" customFormat="1" ht="37.5">
      <c r="B20" s="237" t="s">
        <v>157</v>
      </c>
      <c r="C20" s="237"/>
      <c r="D20" s="238"/>
      <c r="E20" s="238"/>
      <c r="F20" s="238"/>
      <c r="G20" s="238"/>
      <c r="H20" s="238"/>
      <c r="I20" s="238"/>
      <c r="J20" s="238"/>
      <c r="K20" s="238"/>
      <c r="L20" s="248"/>
      <c r="M20" s="238"/>
      <c r="N20" s="238"/>
      <c r="O20" s="239"/>
      <c r="P20" s="239"/>
      <c r="Q20" s="239"/>
      <c r="R20" s="239"/>
      <c r="S20" s="239"/>
      <c r="T20" s="239"/>
      <c r="U20" s="239"/>
      <c r="V20" s="239"/>
    </row>
    <row r="21" spans="2:22" s="148" customFormat="1" ht="18.75">
      <c r="B21" s="238" t="s">
        <v>35</v>
      </c>
      <c r="C21" s="238"/>
      <c r="D21" s="238"/>
      <c r="E21" s="238"/>
      <c r="F21" s="238"/>
      <c r="G21" s="238"/>
      <c r="H21" s="238"/>
      <c r="I21" s="238"/>
      <c r="J21" s="238"/>
      <c r="K21" s="238"/>
      <c r="L21" s="248"/>
      <c r="M21" s="238"/>
      <c r="N21" s="238"/>
      <c r="O21" s="239"/>
      <c r="P21" s="239"/>
      <c r="Q21" s="239"/>
      <c r="R21" s="239"/>
      <c r="S21" s="239"/>
      <c r="T21" s="239"/>
      <c r="U21" s="239"/>
      <c r="V21" s="239"/>
    </row>
    <row r="22" spans="2:22" s="148" customFormat="1" ht="18.75">
      <c r="B22" s="238" t="s">
        <v>35</v>
      </c>
      <c r="C22" s="238"/>
      <c r="D22" s="238"/>
      <c r="E22" s="238"/>
      <c r="F22" s="238"/>
      <c r="G22" s="238"/>
      <c r="H22" s="238"/>
      <c r="I22" s="238"/>
      <c r="J22" s="238"/>
      <c r="K22" s="238"/>
      <c r="L22" s="248"/>
      <c r="M22" s="238"/>
      <c r="N22" s="238"/>
      <c r="O22" s="239"/>
      <c r="P22" s="239"/>
      <c r="Q22" s="239"/>
      <c r="R22" s="239"/>
      <c r="S22" s="239"/>
      <c r="T22" s="239"/>
      <c r="U22" s="239"/>
      <c r="V22" s="239"/>
    </row>
    <row r="23" spans="2:22" s="148" customFormat="1" ht="18.75">
      <c r="B23" s="238" t="s">
        <v>35</v>
      </c>
      <c r="C23" s="238"/>
      <c r="D23" s="238"/>
      <c r="E23" s="238"/>
      <c r="F23" s="238"/>
      <c r="G23" s="238"/>
      <c r="H23" s="238"/>
      <c r="I23" s="238"/>
      <c r="J23" s="238"/>
      <c r="K23" s="238"/>
      <c r="L23" s="248"/>
      <c r="M23" s="238"/>
      <c r="N23" s="238"/>
      <c r="O23" s="239"/>
      <c r="P23" s="239"/>
      <c r="Q23" s="239"/>
      <c r="R23" s="239"/>
      <c r="S23" s="239"/>
      <c r="T23" s="239"/>
      <c r="U23" s="239"/>
      <c r="V23" s="239"/>
    </row>
    <row r="24" spans="2:22" s="148" customFormat="1" ht="18.75">
      <c r="B24" s="238" t="s">
        <v>35</v>
      </c>
      <c r="C24" s="238"/>
      <c r="D24" s="238"/>
      <c r="E24" s="238"/>
      <c r="F24" s="238"/>
      <c r="G24" s="238"/>
      <c r="H24" s="238"/>
      <c r="I24" s="238"/>
      <c r="J24" s="238"/>
      <c r="K24" s="238"/>
      <c r="L24" s="248"/>
      <c r="M24" s="238"/>
      <c r="N24" s="238"/>
      <c r="O24" s="239"/>
      <c r="P24" s="239"/>
      <c r="Q24" s="239"/>
      <c r="R24" s="239"/>
      <c r="S24" s="239"/>
      <c r="T24" s="239"/>
      <c r="U24" s="239"/>
      <c r="V24" s="239"/>
    </row>
    <row r="25" spans="2:22" s="148" customFormat="1" ht="18.75">
      <c r="B25" s="238" t="s">
        <v>35</v>
      </c>
      <c r="C25" s="238"/>
      <c r="D25" s="238"/>
      <c r="E25" s="238"/>
      <c r="F25" s="238"/>
      <c r="G25" s="238"/>
      <c r="H25" s="238"/>
      <c r="I25" s="238"/>
      <c r="J25" s="238"/>
      <c r="K25" s="238"/>
      <c r="L25" s="248"/>
      <c r="M25" s="238"/>
      <c r="N25" s="238"/>
      <c r="O25" s="239"/>
      <c r="P25" s="239"/>
      <c r="Q25" s="239"/>
      <c r="R25" s="239"/>
      <c r="S25" s="239"/>
      <c r="T25" s="239"/>
      <c r="U25" s="239"/>
      <c r="V25" s="239"/>
    </row>
    <row r="26" spans="2:22" s="148" customFormat="1" ht="56.25">
      <c r="B26" s="237" t="s">
        <v>36</v>
      </c>
      <c r="C26" s="242">
        <v>10150955</v>
      </c>
      <c r="D26" s="238"/>
      <c r="E26" s="240"/>
      <c r="F26" s="238"/>
      <c r="G26" s="238"/>
      <c r="H26" s="240">
        <f>SUM(H13:H25)</f>
        <v>10150955</v>
      </c>
      <c r="I26" s="240"/>
      <c r="J26" s="238"/>
      <c r="K26" s="238"/>
      <c r="L26" s="248"/>
      <c r="M26" s="238"/>
      <c r="N26" s="238"/>
      <c r="O26" s="239"/>
      <c r="P26" s="239"/>
      <c r="Q26" s="239"/>
      <c r="R26" s="239"/>
      <c r="S26" s="239"/>
      <c r="T26" s="239"/>
      <c r="U26" s="239"/>
      <c r="V26" s="239"/>
    </row>
    <row r="27" spans="2:22" s="148" customFormat="1" ht="39">
      <c r="B27" s="243" t="s">
        <v>158</v>
      </c>
      <c r="C27" s="242">
        <v>4226483</v>
      </c>
      <c r="D27" s="244"/>
      <c r="E27" s="244"/>
      <c r="F27" s="244"/>
      <c r="G27" s="244"/>
      <c r="H27" s="244"/>
      <c r="I27" s="244"/>
      <c r="J27" s="244"/>
      <c r="K27" s="244"/>
      <c r="L27" s="244"/>
      <c r="M27" s="244"/>
      <c r="N27" s="244"/>
      <c r="O27" s="244"/>
      <c r="P27" s="244"/>
      <c r="Q27" s="245"/>
      <c r="R27" s="245"/>
      <c r="S27" s="245"/>
      <c r="T27" s="245"/>
      <c r="U27" s="245"/>
      <c r="V27" s="245"/>
    </row>
    <row r="28" spans="2:22" s="148" customFormat="1" ht="58.5">
      <c r="B28" s="246" t="s">
        <v>159</v>
      </c>
      <c r="C28" s="247">
        <v>5924472</v>
      </c>
      <c r="D28" s="244"/>
      <c r="E28" s="244"/>
      <c r="F28" s="244"/>
      <c r="G28" s="244"/>
      <c r="H28" s="244"/>
      <c r="I28" s="244"/>
      <c r="J28" s="244"/>
      <c r="K28" s="244"/>
      <c r="L28" s="244"/>
      <c r="M28" s="244"/>
      <c r="N28" s="244"/>
      <c r="O28" s="244"/>
      <c r="P28" s="244"/>
      <c r="Q28" s="245"/>
      <c r="R28" s="245"/>
      <c r="S28" s="245"/>
      <c r="T28" s="245"/>
      <c r="U28" s="245"/>
      <c r="V28" s="245"/>
    </row>
    <row r="30" spans="2:6" ht="15.75">
      <c r="B30" s="76" t="s">
        <v>107</v>
      </c>
      <c r="C30" s="76"/>
      <c r="D30" s="13"/>
      <c r="E30" s="13"/>
      <c r="F30" s="13"/>
    </row>
    <row r="31" spans="2:7" ht="15.75">
      <c r="B31" s="13" t="s">
        <v>332</v>
      </c>
      <c r="C31" s="13"/>
      <c r="D31" s="13"/>
      <c r="E31" s="13"/>
      <c r="F31" s="13"/>
      <c r="G31" s="13"/>
    </row>
    <row r="33" spans="2:20" ht="15.75">
      <c r="B33" s="521" t="s">
        <v>891</v>
      </c>
      <c r="C33" s="521"/>
      <c r="E33" s="30"/>
      <c r="F33" s="30"/>
      <c r="G33" s="31"/>
      <c r="P33" s="20" t="s">
        <v>413</v>
      </c>
      <c r="T33" s="2"/>
    </row>
    <row r="34" ht="15.75">
      <c r="J34" s="30" t="s">
        <v>176</v>
      </c>
    </row>
  </sheetData>
  <sheetProtection/>
  <mergeCells count="16">
    <mergeCell ref="E10:E11"/>
    <mergeCell ref="F10:F11"/>
    <mergeCell ref="J10:J11"/>
    <mergeCell ref="K10:K11"/>
    <mergeCell ref="H10:H11"/>
    <mergeCell ref="I10:I11"/>
    <mergeCell ref="L10:L11"/>
    <mergeCell ref="B33:C33"/>
    <mergeCell ref="B8:V8"/>
    <mergeCell ref="B10:B11"/>
    <mergeCell ref="C10:C11"/>
    <mergeCell ref="D10:D11"/>
    <mergeCell ref="G10:G11"/>
    <mergeCell ref="M10:M11"/>
    <mergeCell ref="N10:N11"/>
    <mergeCell ref="O10:V10"/>
  </mergeCells>
  <printOptions horizontalCentered="1"/>
  <pageMargins left="0" right="0" top="0.5511811023622047" bottom="0.5511811023622047" header="0.31496062992125984" footer="0.11811023622047245"/>
  <pageSetup fitToHeight="0" orientation="landscape" scale="48" r:id="rId1"/>
</worksheet>
</file>

<file path=xl/worksheets/sheet11.xml><?xml version="1.0" encoding="utf-8"?>
<worksheet xmlns="http://schemas.openxmlformats.org/spreadsheetml/2006/main" xmlns:r="http://schemas.openxmlformats.org/officeDocument/2006/relationships">
  <dimension ref="A1:J65"/>
  <sheetViews>
    <sheetView view="pageBreakPreview" zoomScale="75" zoomScaleNormal="75" zoomScaleSheetLayoutView="75" zoomScalePageLayoutView="0" workbookViewId="0" topLeftCell="A1">
      <selection activeCell="H57" sqref="H57"/>
    </sheetView>
  </sheetViews>
  <sheetFormatPr defaultColWidth="9.140625" defaultRowHeight="12.75"/>
  <cols>
    <col min="1" max="1" width="21.7109375" style="33" customWidth="1"/>
    <col min="2" max="2" width="21.7109375" style="190" customWidth="1"/>
    <col min="3" max="3" width="39.00390625" style="33" customWidth="1"/>
    <col min="4" max="4" width="35.8515625" style="33" customWidth="1"/>
    <col min="5" max="5" width="19.421875" style="33" customWidth="1"/>
    <col min="6" max="6" width="21.140625" style="33" customWidth="1"/>
    <col min="7" max="16384" width="9.140625" style="33" customWidth="1"/>
  </cols>
  <sheetData>
    <row r="1" spans="1:6" ht="20.25">
      <c r="A1" s="183" t="s">
        <v>17</v>
      </c>
      <c r="B1" s="184"/>
      <c r="C1" s="185"/>
      <c r="D1" s="185"/>
      <c r="E1" s="185"/>
      <c r="F1" s="185"/>
    </row>
    <row r="2" spans="1:6" ht="20.25">
      <c r="A2" s="183" t="s">
        <v>15</v>
      </c>
      <c r="B2" s="184"/>
      <c r="C2" s="185"/>
      <c r="D2" s="185"/>
      <c r="E2" s="185"/>
      <c r="F2" s="186" t="s">
        <v>797</v>
      </c>
    </row>
    <row r="3" spans="1:6" ht="20.25">
      <c r="A3" s="183"/>
      <c r="B3" s="184"/>
      <c r="C3" s="185"/>
      <c r="D3" s="185"/>
      <c r="E3" s="185"/>
      <c r="F3" s="185"/>
    </row>
    <row r="4" spans="1:10" ht="20.25">
      <c r="A4" s="533" t="s">
        <v>265</v>
      </c>
      <c r="B4" s="533"/>
      <c r="C4" s="533"/>
      <c r="D4" s="533"/>
      <c r="E4" s="533"/>
      <c r="F4" s="533"/>
      <c r="G4" s="114"/>
      <c r="H4" s="114"/>
      <c r="I4" s="114"/>
      <c r="J4" s="114"/>
    </row>
    <row r="5" spans="1:6" ht="20.25">
      <c r="A5" s="181"/>
      <c r="B5" s="182"/>
      <c r="C5" s="181"/>
      <c r="D5" s="181"/>
      <c r="E5" s="181"/>
      <c r="F5" s="181"/>
    </row>
    <row r="6" spans="1:10" s="61" customFormat="1" ht="64.5" customHeight="1">
      <c r="A6" s="82" t="s">
        <v>266</v>
      </c>
      <c r="B6" s="83" t="s">
        <v>245</v>
      </c>
      <c r="C6" s="82" t="s">
        <v>267</v>
      </c>
      <c r="D6" s="82" t="s">
        <v>268</v>
      </c>
      <c r="E6" s="82" t="s">
        <v>269</v>
      </c>
      <c r="F6" s="82" t="s">
        <v>270</v>
      </c>
      <c r="G6" s="75"/>
      <c r="H6" s="75"/>
      <c r="I6" s="75"/>
      <c r="J6" s="75"/>
    </row>
    <row r="7" spans="1:10" s="61" customFormat="1" ht="19.5" customHeight="1">
      <c r="A7" s="82">
        <v>1</v>
      </c>
      <c r="B7" s="83">
        <v>2</v>
      </c>
      <c r="C7" s="82">
        <v>3</v>
      </c>
      <c r="D7" s="82">
        <v>4</v>
      </c>
      <c r="E7" s="82">
        <v>5</v>
      </c>
      <c r="F7" s="82">
        <v>6</v>
      </c>
      <c r="G7" s="75"/>
      <c r="H7" s="75"/>
      <c r="I7" s="75"/>
      <c r="J7" s="75"/>
    </row>
    <row r="8" spans="1:6" s="61" customFormat="1" ht="20.25">
      <c r="A8" s="534" t="s">
        <v>258</v>
      </c>
      <c r="B8" s="62" t="s">
        <v>585</v>
      </c>
      <c r="C8" s="187" t="s">
        <v>811</v>
      </c>
      <c r="D8" s="187" t="s">
        <v>812</v>
      </c>
      <c r="E8" s="187"/>
      <c r="F8" s="188">
        <v>47857</v>
      </c>
    </row>
    <row r="9" spans="1:6" s="61" customFormat="1" ht="20.25">
      <c r="A9" s="534"/>
      <c r="B9" s="62" t="s">
        <v>585</v>
      </c>
      <c r="C9" s="187" t="s">
        <v>811</v>
      </c>
      <c r="D9" s="187" t="s">
        <v>813</v>
      </c>
      <c r="E9" s="187"/>
      <c r="F9" s="188"/>
    </row>
    <row r="10" spans="1:6" s="61" customFormat="1" ht="20.25">
      <c r="A10" s="534"/>
      <c r="B10" s="62"/>
      <c r="C10" s="187" t="s">
        <v>811</v>
      </c>
      <c r="D10" s="187" t="s">
        <v>814</v>
      </c>
      <c r="E10" s="187"/>
      <c r="F10" s="188">
        <v>61794</v>
      </c>
    </row>
    <row r="11" spans="1:6" s="61" customFormat="1" ht="20.25">
      <c r="A11" s="534"/>
      <c r="B11" s="62"/>
      <c r="C11" s="187" t="s">
        <v>811</v>
      </c>
      <c r="D11" s="187" t="s">
        <v>815</v>
      </c>
      <c r="E11" s="187"/>
      <c r="F11" s="188">
        <v>2307</v>
      </c>
    </row>
    <row r="12" spans="1:6" s="61" customFormat="1" ht="20.25">
      <c r="A12" s="534"/>
      <c r="B12" s="62"/>
      <c r="C12" s="187" t="s">
        <v>811</v>
      </c>
      <c r="D12" s="187" t="s">
        <v>816</v>
      </c>
      <c r="E12" s="187"/>
      <c r="F12" s="188">
        <v>21061</v>
      </c>
    </row>
    <row r="13" spans="1:6" s="61" customFormat="1" ht="20.25">
      <c r="A13" s="534"/>
      <c r="B13" s="62"/>
      <c r="C13" s="187" t="s">
        <v>811</v>
      </c>
      <c r="D13" s="187" t="s">
        <v>817</v>
      </c>
      <c r="E13" s="187"/>
      <c r="F13" s="187"/>
    </row>
    <row r="14" spans="1:6" s="61" customFormat="1" ht="20.25">
      <c r="A14" s="534"/>
      <c r="B14" s="62"/>
      <c r="C14" s="187" t="s">
        <v>811</v>
      </c>
      <c r="D14" s="187" t="s">
        <v>818</v>
      </c>
      <c r="E14" s="187"/>
      <c r="F14" s="188">
        <v>2365</v>
      </c>
    </row>
    <row r="15" spans="1:6" s="61" customFormat="1" ht="20.25">
      <c r="A15" s="534"/>
      <c r="B15" s="60" t="s">
        <v>1</v>
      </c>
      <c r="C15" s="187"/>
      <c r="D15" s="187"/>
      <c r="E15" s="187"/>
      <c r="F15" s="187"/>
    </row>
    <row r="16" spans="1:6" s="61" customFormat="1" ht="20.25">
      <c r="A16" s="529" t="s">
        <v>259</v>
      </c>
      <c r="B16" s="62" t="s">
        <v>585</v>
      </c>
      <c r="C16" s="187" t="s">
        <v>811</v>
      </c>
      <c r="D16" s="187" t="s">
        <v>812</v>
      </c>
      <c r="E16" s="187"/>
      <c r="F16" s="188">
        <v>24359</v>
      </c>
    </row>
    <row r="17" spans="1:6" s="61" customFormat="1" ht="20.25">
      <c r="A17" s="529"/>
      <c r="B17" s="62" t="s">
        <v>585</v>
      </c>
      <c r="C17" s="187" t="s">
        <v>811</v>
      </c>
      <c r="D17" s="187" t="s">
        <v>813</v>
      </c>
      <c r="E17" s="187"/>
      <c r="F17" s="188">
        <v>32123</v>
      </c>
    </row>
    <row r="18" spans="1:6" s="61" customFormat="1" ht="20.25">
      <c r="A18" s="529"/>
      <c r="B18" s="62"/>
      <c r="C18" s="187" t="s">
        <v>811</v>
      </c>
      <c r="D18" s="187" t="s">
        <v>815</v>
      </c>
      <c r="E18" s="187"/>
      <c r="F18" s="188">
        <v>3252</v>
      </c>
    </row>
    <row r="19" spans="1:6" s="61" customFormat="1" ht="20.25">
      <c r="A19" s="529"/>
      <c r="B19" s="62"/>
      <c r="C19" s="187" t="s">
        <v>811</v>
      </c>
      <c r="D19" s="187" t="s">
        <v>816</v>
      </c>
      <c r="E19" s="187"/>
      <c r="F19" s="188">
        <v>2692</v>
      </c>
    </row>
    <row r="20" spans="1:6" s="61" customFormat="1" ht="20.25">
      <c r="A20" s="529"/>
      <c r="B20" s="62"/>
      <c r="C20" s="187" t="s">
        <v>811</v>
      </c>
      <c r="D20" s="187" t="s">
        <v>818</v>
      </c>
      <c r="E20" s="187"/>
      <c r="F20" s="188">
        <v>2990</v>
      </c>
    </row>
    <row r="21" spans="1:6" s="61" customFormat="1" ht="20.25">
      <c r="A21" s="529"/>
      <c r="B21" s="62"/>
      <c r="C21" s="187" t="s">
        <v>819</v>
      </c>
      <c r="D21" s="187"/>
      <c r="E21" s="187"/>
      <c r="F21" s="188">
        <v>131815</v>
      </c>
    </row>
    <row r="22" spans="1:6" s="61" customFormat="1" ht="20.25">
      <c r="A22" s="529"/>
      <c r="B22" s="62"/>
      <c r="C22" s="187" t="s">
        <v>820</v>
      </c>
      <c r="D22" s="187"/>
      <c r="E22" s="187"/>
      <c r="F22" s="188">
        <v>4340</v>
      </c>
    </row>
    <row r="23" spans="1:6" s="61" customFormat="1" ht="20.25">
      <c r="A23" s="529"/>
      <c r="B23" s="62"/>
      <c r="C23" s="187" t="s">
        <v>845</v>
      </c>
      <c r="D23" s="187"/>
      <c r="E23" s="187"/>
      <c r="F23" s="188">
        <v>37895</v>
      </c>
    </row>
    <row r="24" spans="1:6" s="61" customFormat="1" ht="20.25">
      <c r="A24" s="529"/>
      <c r="B24" s="60" t="s">
        <v>1</v>
      </c>
      <c r="C24" s="187"/>
      <c r="D24" s="187"/>
      <c r="E24" s="187"/>
      <c r="F24" s="188">
        <v>239466</v>
      </c>
    </row>
    <row r="25" spans="1:6" s="61" customFormat="1" ht="20.25">
      <c r="A25" s="147"/>
      <c r="B25" s="60"/>
      <c r="C25" s="187" t="s">
        <v>869</v>
      </c>
      <c r="D25" s="187"/>
      <c r="E25" s="187"/>
      <c r="F25" s="188">
        <v>77695</v>
      </c>
    </row>
    <row r="26" spans="1:6" s="61" customFormat="1" ht="20.25">
      <c r="A26" s="529" t="s">
        <v>260</v>
      </c>
      <c r="B26" s="62" t="s">
        <v>585</v>
      </c>
      <c r="C26" s="187" t="s">
        <v>811</v>
      </c>
      <c r="D26" s="187" t="s">
        <v>812</v>
      </c>
      <c r="E26" s="187"/>
      <c r="F26" s="188">
        <v>9626</v>
      </c>
    </row>
    <row r="27" spans="1:6" s="61" customFormat="1" ht="20.25">
      <c r="A27" s="529"/>
      <c r="B27" s="62"/>
      <c r="C27" s="187" t="s">
        <v>811</v>
      </c>
      <c r="D27" s="187" t="s">
        <v>813</v>
      </c>
      <c r="E27" s="187"/>
      <c r="F27" s="188">
        <v>30071</v>
      </c>
    </row>
    <row r="28" spans="1:6" s="61" customFormat="1" ht="20.25">
      <c r="A28" s="529"/>
      <c r="B28" s="62"/>
      <c r="C28" s="187" t="s">
        <v>811</v>
      </c>
      <c r="D28" s="187" t="s">
        <v>814</v>
      </c>
      <c r="E28" s="187"/>
      <c r="F28" s="187"/>
    </row>
    <row r="29" spans="1:6" s="61" customFormat="1" ht="20.25">
      <c r="A29" s="529"/>
      <c r="B29" s="62"/>
      <c r="C29" s="187" t="s">
        <v>811</v>
      </c>
      <c r="D29" s="187" t="s">
        <v>815</v>
      </c>
      <c r="E29" s="187"/>
      <c r="F29" s="188">
        <v>1100</v>
      </c>
    </row>
    <row r="30" spans="1:6" s="61" customFormat="1" ht="20.25">
      <c r="A30" s="529"/>
      <c r="B30" s="62"/>
      <c r="C30" s="187" t="s">
        <v>811</v>
      </c>
      <c r="D30" s="187" t="s">
        <v>816</v>
      </c>
      <c r="E30" s="187"/>
      <c r="F30" s="188">
        <v>1901</v>
      </c>
    </row>
    <row r="31" spans="1:6" s="61" customFormat="1" ht="20.25">
      <c r="A31" s="529"/>
      <c r="B31" s="62"/>
      <c r="C31" s="187" t="s">
        <v>811</v>
      </c>
      <c r="D31" s="187" t="s">
        <v>817</v>
      </c>
      <c r="E31" s="187"/>
      <c r="F31" s="188"/>
    </row>
    <row r="32" spans="1:6" s="61" customFormat="1" ht="20.25">
      <c r="A32" s="529"/>
      <c r="B32" s="62"/>
      <c r="C32" s="187" t="s">
        <v>811</v>
      </c>
      <c r="D32" s="187" t="s">
        <v>818</v>
      </c>
      <c r="E32" s="187"/>
      <c r="F32" s="188">
        <v>2924</v>
      </c>
    </row>
    <row r="33" spans="1:6" s="61" customFormat="1" ht="20.25">
      <c r="A33" s="529"/>
      <c r="B33" s="62" t="s">
        <v>585</v>
      </c>
      <c r="C33" s="187" t="s">
        <v>819</v>
      </c>
      <c r="D33" s="187"/>
      <c r="E33" s="187"/>
      <c r="F33" s="188">
        <v>167586</v>
      </c>
    </row>
    <row r="34" spans="1:6" s="61" customFormat="1" ht="20.25">
      <c r="A34" s="529"/>
      <c r="B34" s="62"/>
      <c r="C34" s="187" t="s">
        <v>820</v>
      </c>
      <c r="D34" s="187"/>
      <c r="E34" s="187"/>
      <c r="F34" s="188">
        <v>4300</v>
      </c>
    </row>
    <row r="35" spans="1:6" s="61" customFormat="1" ht="20.25">
      <c r="A35" s="529"/>
      <c r="B35" s="62"/>
      <c r="C35" s="187"/>
      <c r="D35" s="187"/>
      <c r="E35" s="187"/>
      <c r="F35" s="188"/>
    </row>
    <row r="36" spans="1:6" s="61" customFormat="1" ht="20.25">
      <c r="A36" s="529"/>
      <c r="B36" s="60" t="s">
        <v>1</v>
      </c>
      <c r="C36" s="187"/>
      <c r="D36" s="187"/>
      <c r="E36" s="187"/>
      <c r="F36" s="188">
        <v>295203</v>
      </c>
    </row>
    <row r="37" spans="1:6" s="61" customFormat="1" ht="20.25">
      <c r="A37" s="529"/>
      <c r="B37" s="62" t="s">
        <v>585</v>
      </c>
      <c r="C37" s="187" t="s">
        <v>820</v>
      </c>
      <c r="D37" s="187"/>
      <c r="E37" s="187"/>
      <c r="F37" s="188"/>
    </row>
    <row r="38" spans="1:6" s="61" customFormat="1" ht="20.25">
      <c r="A38" s="529" t="s">
        <v>261</v>
      </c>
      <c r="B38" s="62" t="s">
        <v>585</v>
      </c>
      <c r="C38" s="187" t="s">
        <v>811</v>
      </c>
      <c r="D38" s="187" t="s">
        <v>812</v>
      </c>
      <c r="E38" s="187"/>
      <c r="F38" s="188">
        <v>140446</v>
      </c>
    </row>
    <row r="39" spans="1:6" s="61" customFormat="1" ht="20.25">
      <c r="A39" s="529"/>
      <c r="B39" s="62" t="s">
        <v>585</v>
      </c>
      <c r="C39" s="187" t="s">
        <v>811</v>
      </c>
      <c r="D39" s="187" t="s">
        <v>813</v>
      </c>
      <c r="E39" s="187"/>
      <c r="F39" s="188">
        <v>179515</v>
      </c>
    </row>
    <row r="40" spans="1:6" s="61" customFormat="1" ht="20.25">
      <c r="A40" s="529"/>
      <c r="B40" s="62"/>
      <c r="C40" s="187" t="s">
        <v>811</v>
      </c>
      <c r="D40" s="187" t="s">
        <v>814</v>
      </c>
      <c r="E40" s="187"/>
      <c r="F40" s="188"/>
    </row>
    <row r="41" spans="1:6" s="61" customFormat="1" ht="20.25">
      <c r="A41" s="529"/>
      <c r="B41" s="62"/>
      <c r="C41" s="187" t="s">
        <v>811</v>
      </c>
      <c r="D41" s="187" t="s">
        <v>815</v>
      </c>
      <c r="E41" s="187"/>
      <c r="F41" s="188">
        <v>290</v>
      </c>
    </row>
    <row r="42" spans="1:6" s="61" customFormat="1" ht="20.25">
      <c r="A42" s="529"/>
      <c r="B42" s="62"/>
      <c r="C42" s="187" t="s">
        <v>811</v>
      </c>
      <c r="D42" s="187" t="s">
        <v>816</v>
      </c>
      <c r="E42" s="187"/>
      <c r="F42" s="188">
        <v>10045</v>
      </c>
    </row>
    <row r="43" spans="1:6" s="61" customFormat="1" ht="20.25">
      <c r="A43" s="529"/>
      <c r="B43" s="62"/>
      <c r="C43" s="187" t="s">
        <v>811</v>
      </c>
      <c r="D43" s="187" t="s">
        <v>817</v>
      </c>
      <c r="E43" s="187"/>
      <c r="F43" s="188"/>
    </row>
    <row r="44" spans="1:6" s="61" customFormat="1" ht="20.25">
      <c r="A44" s="529"/>
      <c r="B44" s="62"/>
      <c r="C44" s="187" t="s">
        <v>811</v>
      </c>
      <c r="D44" s="187" t="s">
        <v>818</v>
      </c>
      <c r="E44" s="187"/>
      <c r="F44" s="188">
        <v>16167</v>
      </c>
    </row>
    <row r="45" spans="1:6" s="61" customFormat="1" ht="20.25">
      <c r="A45" s="529"/>
      <c r="B45" s="62"/>
      <c r="C45" s="187" t="s">
        <v>819</v>
      </c>
      <c r="D45" s="187"/>
      <c r="E45" s="187"/>
      <c r="F45" s="188">
        <v>275479</v>
      </c>
    </row>
    <row r="46" spans="1:6" s="61" customFormat="1" ht="20.25">
      <c r="A46" s="529"/>
      <c r="B46" s="62" t="s">
        <v>585</v>
      </c>
      <c r="C46" s="187" t="s">
        <v>820</v>
      </c>
      <c r="D46" s="187"/>
      <c r="E46" s="187"/>
      <c r="F46" s="188">
        <v>49200</v>
      </c>
    </row>
    <row r="47" spans="1:6" s="61" customFormat="1" ht="20.25">
      <c r="A47" s="529"/>
      <c r="B47" s="60" t="s">
        <v>1</v>
      </c>
      <c r="C47" s="187"/>
      <c r="D47" s="187"/>
      <c r="E47" s="187"/>
      <c r="F47" s="188">
        <v>671142</v>
      </c>
    </row>
    <row r="48" spans="1:6" s="61" customFormat="1" ht="20.25">
      <c r="A48" s="530" t="s">
        <v>262</v>
      </c>
      <c r="B48" s="62" t="s">
        <v>585</v>
      </c>
      <c r="C48" s="187" t="s">
        <v>811</v>
      </c>
      <c r="D48" s="187" t="s">
        <v>812</v>
      </c>
      <c r="E48" s="187"/>
      <c r="F48" s="188">
        <v>152368</v>
      </c>
    </row>
    <row r="49" spans="1:6" s="61" customFormat="1" ht="20.25">
      <c r="A49" s="531"/>
      <c r="B49" s="62" t="s">
        <v>585</v>
      </c>
      <c r="C49" s="187" t="s">
        <v>811</v>
      </c>
      <c r="D49" s="187" t="s">
        <v>813</v>
      </c>
      <c r="E49" s="187"/>
      <c r="F49" s="188">
        <v>86551</v>
      </c>
    </row>
    <row r="50" spans="1:6" s="61" customFormat="1" ht="20.25">
      <c r="A50" s="531"/>
      <c r="B50" s="62"/>
      <c r="C50" s="187" t="s">
        <v>811</v>
      </c>
      <c r="D50" s="187" t="s">
        <v>814</v>
      </c>
      <c r="E50" s="187"/>
      <c r="F50" s="188"/>
    </row>
    <row r="51" spans="1:6" s="61" customFormat="1" ht="20.25">
      <c r="A51" s="531"/>
      <c r="B51" s="62"/>
      <c r="C51" s="187" t="s">
        <v>811</v>
      </c>
      <c r="D51" s="187" t="s">
        <v>815</v>
      </c>
      <c r="E51" s="187"/>
      <c r="F51" s="188">
        <v>1884</v>
      </c>
    </row>
    <row r="52" spans="1:6" s="61" customFormat="1" ht="20.25">
      <c r="A52" s="531"/>
      <c r="B52" s="62"/>
      <c r="C52" s="187" t="s">
        <v>811</v>
      </c>
      <c r="D52" s="187" t="s">
        <v>816</v>
      </c>
      <c r="E52" s="187"/>
      <c r="F52" s="188">
        <v>2912</v>
      </c>
    </row>
    <row r="53" spans="1:6" s="61" customFormat="1" ht="20.25">
      <c r="A53" s="531"/>
      <c r="B53" s="62"/>
      <c r="C53" s="187" t="s">
        <v>811</v>
      </c>
      <c r="D53" s="187" t="s">
        <v>817</v>
      </c>
      <c r="E53" s="187"/>
      <c r="F53" s="187"/>
    </row>
    <row r="54" spans="1:6" s="61" customFormat="1" ht="20.25">
      <c r="A54" s="531"/>
      <c r="B54" s="62"/>
      <c r="C54" s="187" t="s">
        <v>811</v>
      </c>
      <c r="D54" s="187" t="s">
        <v>818</v>
      </c>
      <c r="E54" s="187"/>
      <c r="F54" s="188">
        <v>763</v>
      </c>
    </row>
    <row r="55" spans="1:6" s="61" customFormat="1" ht="20.25">
      <c r="A55" s="531"/>
      <c r="B55" s="62"/>
      <c r="C55" s="187" t="s">
        <v>819</v>
      </c>
      <c r="D55" s="187"/>
      <c r="E55" s="187"/>
      <c r="F55" s="188"/>
    </row>
    <row r="56" spans="1:6" s="61" customFormat="1" ht="20.25">
      <c r="A56" s="531"/>
      <c r="B56" s="62"/>
      <c r="C56" s="187" t="s">
        <v>820</v>
      </c>
      <c r="D56" s="187"/>
      <c r="E56" s="187"/>
      <c r="F56" s="187"/>
    </row>
    <row r="57" spans="1:6" s="61" customFormat="1" ht="20.25">
      <c r="A57" s="531"/>
      <c r="B57" s="62"/>
      <c r="C57" s="187"/>
      <c r="D57" s="187"/>
      <c r="E57" s="187"/>
      <c r="F57" s="187"/>
    </row>
    <row r="58" spans="1:6" s="61" customFormat="1" ht="20.25">
      <c r="A58" s="531"/>
      <c r="B58" s="62"/>
      <c r="C58" s="187"/>
      <c r="D58" s="187"/>
      <c r="E58" s="187"/>
      <c r="F58" s="187"/>
    </row>
    <row r="59" spans="1:6" s="61" customFormat="1" ht="20.25">
      <c r="A59" s="531"/>
      <c r="B59" s="62"/>
      <c r="C59" s="187"/>
      <c r="D59" s="187"/>
      <c r="E59" s="187"/>
      <c r="F59" s="187"/>
    </row>
    <row r="60" spans="1:6" s="61" customFormat="1" ht="20.25">
      <c r="A60" s="532"/>
      <c r="B60" s="60" t="s">
        <v>1</v>
      </c>
      <c r="C60" s="187"/>
      <c r="D60" s="187"/>
      <c r="E60" s="187"/>
      <c r="F60" s="188">
        <v>244478</v>
      </c>
    </row>
    <row r="61" spans="1:6" s="61" customFormat="1" ht="30" customHeight="1">
      <c r="A61" s="84"/>
      <c r="B61" s="85"/>
      <c r="C61" s="189"/>
      <c r="D61" s="189"/>
      <c r="E61" s="189"/>
      <c r="F61" s="189"/>
    </row>
    <row r="62" spans="1:6" s="61" customFormat="1" ht="20.25">
      <c r="A62" s="181"/>
      <c r="B62" s="182"/>
      <c r="C62" s="181"/>
      <c r="D62" s="181"/>
      <c r="E62" s="181"/>
      <c r="F62" s="181"/>
    </row>
    <row r="63" spans="1:9" ht="19.5" customHeight="1">
      <c r="A63" s="87" t="s">
        <v>884</v>
      </c>
      <c r="B63" s="87"/>
      <c r="C63" s="87"/>
      <c r="F63" s="191" t="s">
        <v>822</v>
      </c>
      <c r="G63" s="87"/>
      <c r="H63" s="87"/>
      <c r="I63" s="87"/>
    </row>
    <row r="64" spans="1:6" ht="20.25">
      <c r="A64" s="181"/>
      <c r="B64" s="182"/>
      <c r="C64" s="79" t="s">
        <v>779</v>
      </c>
      <c r="E64" s="181"/>
      <c r="F64" s="181"/>
    </row>
    <row r="65" spans="1:6" ht="20.25">
      <c r="A65" s="181"/>
      <c r="B65" s="182"/>
      <c r="C65" s="181"/>
      <c r="D65" s="181"/>
      <c r="E65" s="181"/>
      <c r="F65" s="181"/>
    </row>
  </sheetData>
  <sheetProtection/>
  <mergeCells count="6">
    <mergeCell ref="A38:A47"/>
    <mergeCell ref="A48:A60"/>
    <mergeCell ref="A4:F4"/>
    <mergeCell ref="A8:A15"/>
    <mergeCell ref="A16:A24"/>
    <mergeCell ref="A26:A37"/>
  </mergeCells>
  <printOptions horizontalCentered="1"/>
  <pageMargins left="0.31496062992125984" right="0.31496062992125984" top="0.7480314960629921" bottom="0.7480314960629921" header="0.31496062992125984" footer="0.31496062992125984"/>
  <pageSetup orientation="portrait" scale="51" r:id="rId1"/>
</worksheet>
</file>

<file path=xl/worksheets/sheet12.xml><?xml version="1.0" encoding="utf-8"?>
<worksheet xmlns="http://schemas.openxmlformats.org/spreadsheetml/2006/main" xmlns:r="http://schemas.openxmlformats.org/officeDocument/2006/relationships">
  <sheetPr>
    <pageSetUpPr fitToPage="1"/>
  </sheetPr>
  <dimension ref="A1:L39"/>
  <sheetViews>
    <sheetView view="pageBreakPreview" zoomScale="71" zoomScaleSheetLayoutView="71" zoomScalePageLayoutView="0" workbookViewId="0" topLeftCell="A1">
      <selection activeCell="L37" sqref="L37"/>
    </sheetView>
  </sheetViews>
  <sheetFormatPr defaultColWidth="9.140625" defaultRowHeight="12.75"/>
  <cols>
    <col min="1" max="1" width="6.57421875" style="0" customWidth="1"/>
    <col min="2" max="2" width="26.7109375" style="0" customWidth="1"/>
    <col min="3" max="16" width="13.7109375" style="0" customWidth="1"/>
  </cols>
  <sheetData>
    <row r="1" s="282" customFormat="1" ht="15">
      <c r="L1" s="283" t="s">
        <v>796</v>
      </c>
    </row>
    <row r="2" s="282" customFormat="1" ht="15"/>
    <row r="3" spans="1:12" s="282" customFormat="1" ht="15.75" customHeight="1">
      <c r="A3" s="536" t="s">
        <v>805</v>
      </c>
      <c r="B3" s="536"/>
      <c r="C3" s="536"/>
      <c r="D3" s="536"/>
      <c r="E3" s="536"/>
      <c r="F3" s="536"/>
      <c r="G3" s="536"/>
      <c r="H3" s="536"/>
      <c r="I3" s="536"/>
      <c r="J3" s="536"/>
      <c r="K3" s="536"/>
      <c r="L3" s="536"/>
    </row>
    <row r="4" s="282" customFormat="1" ht="15"/>
    <row r="5" spans="1:7" s="282" customFormat="1" ht="15.75" thickBot="1">
      <c r="A5" s="284"/>
      <c r="B5" s="284"/>
      <c r="C5" s="284"/>
      <c r="D5" s="284"/>
      <c r="E5" s="284"/>
      <c r="F5" s="284"/>
      <c r="G5" s="285" t="s">
        <v>41</v>
      </c>
    </row>
    <row r="6" spans="1:10" s="282" customFormat="1" ht="90.75" customHeight="1" thickBot="1">
      <c r="A6" s="286" t="s">
        <v>769</v>
      </c>
      <c r="B6" s="287" t="s">
        <v>42</v>
      </c>
      <c r="C6" s="288" t="s">
        <v>43</v>
      </c>
      <c r="D6" s="288" t="s">
        <v>44</v>
      </c>
      <c r="E6" s="288" t="s">
        <v>45</v>
      </c>
      <c r="F6" s="288" t="s">
        <v>46</v>
      </c>
      <c r="G6" s="287" t="s">
        <v>47</v>
      </c>
      <c r="I6" s="289"/>
      <c r="J6" s="289"/>
    </row>
    <row r="7" spans="1:10" s="282" customFormat="1" ht="15">
      <c r="A7" s="290">
        <v>1</v>
      </c>
      <c r="B7" s="291" t="s">
        <v>840</v>
      </c>
      <c r="C7" s="292" t="s">
        <v>846</v>
      </c>
      <c r="D7" s="293">
        <v>2015</v>
      </c>
      <c r="E7" s="293">
        <v>2015</v>
      </c>
      <c r="F7" s="293">
        <v>9729</v>
      </c>
      <c r="G7" s="293">
        <v>9729</v>
      </c>
      <c r="H7" s="294"/>
      <c r="I7" s="294"/>
      <c r="J7" s="294"/>
    </row>
    <row r="8" spans="1:10" s="282" customFormat="1" ht="15">
      <c r="A8" s="295">
        <v>2</v>
      </c>
      <c r="B8" s="296" t="s">
        <v>841</v>
      </c>
      <c r="C8" s="297" t="s">
        <v>846</v>
      </c>
      <c r="D8" s="298">
        <v>2015</v>
      </c>
      <c r="E8" s="298">
        <v>2015</v>
      </c>
      <c r="F8" s="298">
        <v>2554</v>
      </c>
      <c r="G8" s="298">
        <v>2554</v>
      </c>
      <c r="H8" s="294"/>
      <c r="I8" s="294"/>
      <c r="J8" s="294"/>
    </row>
    <row r="9" spans="1:10" s="282" customFormat="1" ht="15">
      <c r="A9" s="295">
        <v>3</v>
      </c>
      <c r="B9" s="296" t="s">
        <v>842</v>
      </c>
      <c r="C9" s="297" t="s">
        <v>847</v>
      </c>
      <c r="D9" s="298">
        <v>2015</v>
      </c>
      <c r="E9" s="298">
        <v>2015</v>
      </c>
      <c r="F9" s="298">
        <v>1258</v>
      </c>
      <c r="G9" s="298">
        <v>1258</v>
      </c>
      <c r="H9" s="294"/>
      <c r="I9" s="294"/>
      <c r="J9" s="294"/>
    </row>
    <row r="10" spans="1:10" s="282" customFormat="1" ht="15">
      <c r="A10" s="295">
        <v>4</v>
      </c>
      <c r="B10" s="296" t="s">
        <v>842</v>
      </c>
      <c r="C10" s="297" t="s">
        <v>847</v>
      </c>
      <c r="D10" s="298">
        <v>2015</v>
      </c>
      <c r="E10" s="298">
        <v>2015</v>
      </c>
      <c r="F10" s="298">
        <v>510</v>
      </c>
      <c r="G10" s="298">
        <v>510</v>
      </c>
      <c r="H10" s="294"/>
      <c r="I10" s="294"/>
      <c r="J10" s="294"/>
    </row>
    <row r="11" spans="1:10" s="282" customFormat="1" ht="15">
      <c r="A11" s="295">
        <v>5</v>
      </c>
      <c r="B11" s="296" t="s">
        <v>843</v>
      </c>
      <c r="C11" s="297" t="s">
        <v>847</v>
      </c>
      <c r="D11" s="298">
        <v>2015</v>
      </c>
      <c r="E11" s="298">
        <v>2015</v>
      </c>
      <c r="F11" s="298">
        <v>2184</v>
      </c>
      <c r="G11" s="298">
        <v>2184</v>
      </c>
      <c r="H11" s="294"/>
      <c r="I11" s="294"/>
      <c r="J11" s="294"/>
    </row>
    <row r="12" spans="1:10" s="282" customFormat="1" ht="15">
      <c r="A12" s="295">
        <v>6</v>
      </c>
      <c r="B12" s="296" t="s">
        <v>844</v>
      </c>
      <c r="C12" s="297" t="s">
        <v>847</v>
      </c>
      <c r="D12" s="298">
        <v>2015</v>
      </c>
      <c r="E12" s="298">
        <v>2015</v>
      </c>
      <c r="F12" s="298">
        <v>1130</v>
      </c>
      <c r="G12" s="298">
        <v>1130</v>
      </c>
      <c r="H12" s="294"/>
      <c r="I12" s="294"/>
      <c r="J12" s="294"/>
    </row>
    <row r="13" spans="1:10" s="282" customFormat="1" ht="15">
      <c r="A13" s="295">
        <v>7</v>
      </c>
      <c r="B13" s="296" t="s">
        <v>849</v>
      </c>
      <c r="C13" s="297" t="s">
        <v>847</v>
      </c>
      <c r="D13" s="298">
        <v>2015</v>
      </c>
      <c r="E13" s="298">
        <v>2015</v>
      </c>
      <c r="F13" s="298">
        <v>3000</v>
      </c>
      <c r="G13" s="298">
        <v>3000</v>
      </c>
      <c r="H13" s="294"/>
      <c r="I13" s="294"/>
      <c r="J13" s="294"/>
    </row>
    <row r="14" spans="1:10" s="282" customFormat="1" ht="15">
      <c r="A14" s="295">
        <v>8</v>
      </c>
      <c r="B14" s="296" t="s">
        <v>851</v>
      </c>
      <c r="C14" s="297" t="s">
        <v>847</v>
      </c>
      <c r="D14" s="298">
        <v>2015</v>
      </c>
      <c r="E14" s="298">
        <v>2015</v>
      </c>
      <c r="F14" s="298">
        <v>9460</v>
      </c>
      <c r="G14" s="298">
        <v>9460</v>
      </c>
      <c r="H14" s="294"/>
      <c r="I14" s="294"/>
      <c r="J14" s="294"/>
    </row>
    <row r="15" spans="1:10" s="282" customFormat="1" ht="15">
      <c r="A15" s="295"/>
      <c r="B15" s="296" t="s">
        <v>852</v>
      </c>
      <c r="C15" s="297" t="s">
        <v>847</v>
      </c>
      <c r="D15" s="298">
        <v>2015</v>
      </c>
      <c r="E15" s="298">
        <v>2015</v>
      </c>
      <c r="F15" s="298">
        <v>5600</v>
      </c>
      <c r="G15" s="298">
        <v>5600</v>
      </c>
      <c r="H15" s="294"/>
      <c r="I15" s="294"/>
      <c r="J15" s="294"/>
    </row>
    <row r="16" spans="1:10" s="282" customFormat="1" ht="15.75" thickBot="1">
      <c r="A16" s="295">
        <v>11</v>
      </c>
      <c r="B16" s="296" t="s">
        <v>853</v>
      </c>
      <c r="C16" s="299" t="s">
        <v>847</v>
      </c>
      <c r="D16" s="300">
        <v>2015</v>
      </c>
      <c r="E16" s="300">
        <v>2015</v>
      </c>
      <c r="F16" s="300">
        <v>2495</v>
      </c>
      <c r="G16" s="300">
        <v>2495</v>
      </c>
      <c r="H16" s="294"/>
      <c r="I16" s="294"/>
      <c r="J16" s="294"/>
    </row>
    <row r="17" spans="1:10" s="282" customFormat="1" ht="15.75" thickBot="1">
      <c r="A17" s="402"/>
      <c r="B17" s="403"/>
      <c r="C17" s="404"/>
      <c r="D17" s="405"/>
      <c r="E17" s="405"/>
      <c r="F17" s="405"/>
      <c r="G17" s="405"/>
      <c r="H17" s="294"/>
      <c r="I17" s="294"/>
      <c r="J17" s="294"/>
    </row>
    <row r="18" spans="1:10" s="282" customFormat="1" ht="15.75" customHeight="1" thickBot="1">
      <c r="A18" s="537" t="s">
        <v>48</v>
      </c>
      <c r="B18" s="537"/>
      <c r="C18" s="301"/>
      <c r="D18" s="301"/>
      <c r="E18" s="302"/>
      <c r="F18" s="401">
        <f>SUM(F7:F17)</f>
        <v>37920</v>
      </c>
      <c r="G18" s="401">
        <f>SUM(G7:G17)</f>
        <v>37920</v>
      </c>
      <c r="H18" s="303"/>
      <c r="I18" s="303"/>
      <c r="J18" s="303"/>
    </row>
    <row r="19" spans="1:10" s="282" customFormat="1" ht="15">
      <c r="A19" s="294"/>
      <c r="B19" s="304"/>
      <c r="C19" s="305"/>
      <c r="D19" s="305"/>
      <c r="E19" s="306"/>
      <c r="F19" s="307"/>
      <c r="G19" s="306"/>
      <c r="H19" s="303"/>
      <c r="I19" s="303"/>
      <c r="J19" s="303"/>
    </row>
    <row r="20" spans="1:10" s="282" customFormat="1" ht="15.75">
      <c r="A20" s="308" t="s">
        <v>49</v>
      </c>
      <c r="B20" s="294"/>
      <c r="C20" s="305"/>
      <c r="D20" s="305"/>
      <c r="E20" s="306"/>
      <c r="F20" s="306"/>
      <c r="G20" s="306"/>
      <c r="H20" s="303"/>
      <c r="I20" s="303"/>
      <c r="J20" s="303"/>
    </row>
    <row r="21" spans="1:12" s="282" customFormat="1" ht="15.75" thickBot="1">
      <c r="A21" s="284"/>
      <c r="B21" s="284"/>
      <c r="C21" s="284"/>
      <c r="D21" s="284"/>
      <c r="E21" s="284"/>
      <c r="F21" s="284"/>
      <c r="G21" s="284"/>
      <c r="H21" s="284"/>
      <c r="L21" s="285" t="s">
        <v>41</v>
      </c>
    </row>
    <row r="22" spans="1:12" s="282" customFormat="1" ht="15" customHeight="1" thickBot="1">
      <c r="A22" s="538" t="s">
        <v>769</v>
      </c>
      <c r="B22" s="539" t="s">
        <v>42</v>
      </c>
      <c r="C22" s="540" t="s">
        <v>50</v>
      </c>
      <c r="D22" s="540"/>
      <c r="E22" s="541" t="s">
        <v>102</v>
      </c>
      <c r="F22" s="541"/>
      <c r="G22" s="542" t="s">
        <v>103</v>
      </c>
      <c r="H22" s="542"/>
      <c r="I22" s="543" t="s">
        <v>104</v>
      </c>
      <c r="J22" s="543"/>
      <c r="K22" s="544" t="s">
        <v>105</v>
      </c>
      <c r="L22" s="544"/>
    </row>
    <row r="23" spans="1:12" s="282" customFormat="1" ht="22.5" customHeight="1" thickBot="1">
      <c r="A23" s="538"/>
      <c r="B23" s="539"/>
      <c r="C23" s="309" t="s">
        <v>51</v>
      </c>
      <c r="D23" s="310" t="s">
        <v>52</v>
      </c>
      <c r="E23" s="309" t="s">
        <v>51</v>
      </c>
      <c r="F23" s="310" t="s">
        <v>52</v>
      </c>
      <c r="G23" s="309" t="s">
        <v>51</v>
      </c>
      <c r="H23" s="310" t="s">
        <v>52</v>
      </c>
      <c r="I23" s="309" t="s">
        <v>51</v>
      </c>
      <c r="J23" s="310" t="s">
        <v>52</v>
      </c>
      <c r="K23" s="309" t="s">
        <v>51</v>
      </c>
      <c r="L23" s="310" t="s">
        <v>52</v>
      </c>
    </row>
    <row r="24" spans="1:12" s="282" customFormat="1" ht="15">
      <c r="A24" s="311">
        <v>1</v>
      </c>
      <c r="B24" s="291" t="s">
        <v>849</v>
      </c>
      <c r="C24" s="419">
        <v>2600</v>
      </c>
      <c r="D24" s="313"/>
      <c r="E24" s="312"/>
      <c r="F24" s="313"/>
      <c r="G24" s="312">
        <v>2600</v>
      </c>
      <c r="H24" s="414">
        <v>2585</v>
      </c>
      <c r="I24" s="314">
        <v>2600</v>
      </c>
      <c r="J24" s="313" t="s">
        <v>872</v>
      </c>
      <c r="K24" s="419">
        <v>2600</v>
      </c>
      <c r="L24" s="313">
        <v>2585</v>
      </c>
    </row>
    <row r="25" spans="1:12" s="282" customFormat="1" ht="15">
      <c r="A25" s="295">
        <v>2</v>
      </c>
      <c r="B25" s="296" t="s">
        <v>854</v>
      </c>
      <c r="C25" s="420">
        <v>400</v>
      </c>
      <c r="D25" s="316"/>
      <c r="E25" s="315"/>
      <c r="F25" s="316"/>
      <c r="G25" s="315">
        <v>400</v>
      </c>
      <c r="H25" s="415">
        <v>392</v>
      </c>
      <c r="I25" s="317">
        <v>400</v>
      </c>
      <c r="J25" s="316">
        <v>392</v>
      </c>
      <c r="K25" s="420">
        <v>400</v>
      </c>
      <c r="L25" s="316">
        <v>392</v>
      </c>
    </row>
    <row r="26" spans="1:12" s="282" customFormat="1" ht="15">
      <c r="A26" s="295">
        <v>3</v>
      </c>
      <c r="B26" s="296" t="s">
        <v>842</v>
      </c>
      <c r="C26" s="420">
        <v>1000</v>
      </c>
      <c r="D26" s="316"/>
      <c r="E26" s="315"/>
      <c r="F26" s="316"/>
      <c r="G26" s="315">
        <v>1000</v>
      </c>
      <c r="H26" s="415"/>
      <c r="I26" s="317">
        <v>1000</v>
      </c>
      <c r="J26" s="316">
        <v>1630</v>
      </c>
      <c r="K26" s="420">
        <v>1000</v>
      </c>
      <c r="L26" s="316">
        <v>1630</v>
      </c>
    </row>
    <row r="27" spans="1:12" s="282" customFormat="1" ht="15">
      <c r="A27" s="295">
        <v>4</v>
      </c>
      <c r="B27" s="296" t="s">
        <v>855</v>
      </c>
      <c r="C27" s="420">
        <v>5300</v>
      </c>
      <c r="D27" s="316"/>
      <c r="E27" s="315">
        <v>300</v>
      </c>
      <c r="F27" s="316">
        <v>185</v>
      </c>
      <c r="G27" s="315">
        <v>2300</v>
      </c>
      <c r="H27" s="415">
        <v>315</v>
      </c>
      <c r="I27" s="317">
        <v>4300</v>
      </c>
      <c r="J27" s="316">
        <v>1486</v>
      </c>
      <c r="K27" s="420">
        <v>5300</v>
      </c>
      <c r="L27" s="316">
        <v>4650</v>
      </c>
    </row>
    <row r="28" spans="1:12" s="282" customFormat="1" ht="15">
      <c r="A28" s="295">
        <v>5</v>
      </c>
      <c r="B28" s="296" t="s">
        <v>843</v>
      </c>
      <c r="C28" s="420">
        <v>300</v>
      </c>
      <c r="D28" s="316"/>
      <c r="E28" s="315">
        <v>50</v>
      </c>
      <c r="F28" s="316">
        <v>50</v>
      </c>
      <c r="G28" s="315">
        <v>50</v>
      </c>
      <c r="H28" s="415">
        <v>50</v>
      </c>
      <c r="I28" s="317">
        <v>300</v>
      </c>
      <c r="J28" s="316">
        <v>50</v>
      </c>
      <c r="K28" s="420">
        <v>300</v>
      </c>
      <c r="L28" s="316">
        <v>360</v>
      </c>
    </row>
    <row r="29" spans="1:12" s="282" customFormat="1" ht="15">
      <c r="A29" s="295">
        <v>6</v>
      </c>
      <c r="B29" s="296" t="s">
        <v>840</v>
      </c>
      <c r="C29" s="420">
        <v>3000</v>
      </c>
      <c r="D29" s="316"/>
      <c r="E29" s="315">
        <v>3000</v>
      </c>
      <c r="F29" s="316">
        <v>3200</v>
      </c>
      <c r="G29" s="315">
        <v>3000</v>
      </c>
      <c r="H29" s="415">
        <v>3200</v>
      </c>
      <c r="I29" s="317">
        <v>3000</v>
      </c>
      <c r="J29" s="316">
        <v>3200</v>
      </c>
      <c r="K29" s="420">
        <v>3000</v>
      </c>
      <c r="L29" s="316">
        <v>3200</v>
      </c>
    </row>
    <row r="30" spans="1:12" s="282" customFormat="1" ht="15">
      <c r="A30" s="295">
        <v>7</v>
      </c>
      <c r="B30" s="296" t="s">
        <v>848</v>
      </c>
      <c r="C30" s="420">
        <v>8000</v>
      </c>
      <c r="D30" s="316"/>
      <c r="E30" s="315">
        <v>0</v>
      </c>
      <c r="F30" s="316"/>
      <c r="G30" s="315">
        <v>8000</v>
      </c>
      <c r="H30" s="415">
        <v>7154</v>
      </c>
      <c r="I30" s="317">
        <v>8000</v>
      </c>
      <c r="J30" s="316">
        <v>7154</v>
      </c>
      <c r="K30" s="420">
        <v>8000</v>
      </c>
      <c r="L30" s="316">
        <v>7154</v>
      </c>
    </row>
    <row r="31" spans="1:12" s="282" customFormat="1" ht="15.75" thickBot="1">
      <c r="A31" s="295">
        <v>8</v>
      </c>
      <c r="B31" s="296" t="s">
        <v>856</v>
      </c>
      <c r="C31" s="421">
        <v>7000</v>
      </c>
      <c r="D31" s="319"/>
      <c r="E31" s="320">
        <v>0</v>
      </c>
      <c r="F31" s="319"/>
      <c r="G31" s="320">
        <v>7000</v>
      </c>
      <c r="H31" s="416">
        <v>6995</v>
      </c>
      <c r="I31" s="318">
        <v>7000</v>
      </c>
      <c r="J31" s="319">
        <v>6995</v>
      </c>
      <c r="K31" s="421">
        <v>7000</v>
      </c>
      <c r="L31" s="319">
        <v>6995</v>
      </c>
    </row>
    <row r="32" spans="1:12" s="282" customFormat="1" ht="15.75" thickBot="1">
      <c r="A32" s="406">
        <v>9</v>
      </c>
      <c r="B32" s="403" t="s">
        <v>851</v>
      </c>
      <c r="C32" s="422">
        <v>9300</v>
      </c>
      <c r="D32" s="408"/>
      <c r="E32" s="407">
        <v>1000</v>
      </c>
      <c r="F32" s="408">
        <v>972</v>
      </c>
      <c r="G32" s="407">
        <v>7000</v>
      </c>
      <c r="H32" s="417">
        <v>8668</v>
      </c>
      <c r="I32" s="409">
        <v>9300</v>
      </c>
      <c r="J32" s="408">
        <v>9640</v>
      </c>
      <c r="K32" s="422">
        <v>9300</v>
      </c>
      <c r="L32" s="408">
        <v>9650</v>
      </c>
    </row>
    <row r="33" spans="1:12" s="282" customFormat="1" ht="15.75" thickBot="1">
      <c r="A33" s="406">
        <v>10</v>
      </c>
      <c r="B33" s="403" t="s">
        <v>850</v>
      </c>
      <c r="C33" s="422">
        <v>1900</v>
      </c>
      <c r="D33" s="408"/>
      <c r="E33" s="407">
        <v>500</v>
      </c>
      <c r="F33" s="408">
        <v>419</v>
      </c>
      <c r="G33" s="407">
        <v>1900</v>
      </c>
      <c r="H33" s="417">
        <v>1217</v>
      </c>
      <c r="I33" s="409">
        <v>1900</v>
      </c>
      <c r="J33" s="408">
        <v>1932</v>
      </c>
      <c r="K33" s="422">
        <v>1900</v>
      </c>
      <c r="L33" s="408">
        <v>1932</v>
      </c>
    </row>
    <row r="34" spans="1:12" s="282" customFormat="1" ht="15.75" thickBot="1">
      <c r="A34" s="406">
        <v>11</v>
      </c>
      <c r="B34" s="403" t="s">
        <v>175</v>
      </c>
      <c r="C34" s="422">
        <v>2200</v>
      </c>
      <c r="D34" s="408"/>
      <c r="E34" s="407">
        <v>200</v>
      </c>
      <c r="F34" s="408">
        <v>142</v>
      </c>
      <c r="G34" s="407">
        <v>1000</v>
      </c>
      <c r="H34" s="417">
        <v>1153</v>
      </c>
      <c r="I34" s="409">
        <v>1800</v>
      </c>
      <c r="J34" s="408">
        <v>1613</v>
      </c>
      <c r="K34" s="422">
        <v>2200</v>
      </c>
      <c r="L34" s="408">
        <v>2550</v>
      </c>
    </row>
    <row r="35" spans="1:12" s="282" customFormat="1" ht="15.75" thickBot="1">
      <c r="A35" s="406"/>
      <c r="B35" s="403"/>
      <c r="C35" s="422"/>
      <c r="D35" s="408"/>
      <c r="E35" s="407"/>
      <c r="F35" s="408"/>
      <c r="G35" s="407"/>
      <c r="H35" s="417"/>
      <c r="I35" s="409"/>
      <c r="J35" s="408"/>
      <c r="K35" s="422"/>
      <c r="L35" s="408"/>
    </row>
    <row r="36" spans="1:12" s="282" customFormat="1" ht="15.75" customHeight="1" thickBot="1">
      <c r="A36" s="535" t="s">
        <v>48</v>
      </c>
      <c r="B36" s="535"/>
      <c r="C36" s="423">
        <f>SUM(C24:C35)</f>
        <v>41000</v>
      </c>
      <c r="D36" s="322"/>
      <c r="E36" s="321">
        <f>SUM(E24:E34)</f>
        <v>5050</v>
      </c>
      <c r="F36" s="322">
        <v>4968</v>
      </c>
      <c r="G36" s="321">
        <f>SUM(G24:G35)</f>
        <v>34250</v>
      </c>
      <c r="H36" s="418">
        <v>31729</v>
      </c>
      <c r="I36" s="323">
        <f>SUM(I24:I35)</f>
        <v>39600</v>
      </c>
      <c r="J36" s="322">
        <v>36677</v>
      </c>
      <c r="K36" s="423">
        <f>SUM(K24:K35)</f>
        <v>41000</v>
      </c>
      <c r="L36" s="322">
        <f>SUM(L24:L35)</f>
        <v>41098</v>
      </c>
    </row>
    <row r="37" ht="12.75">
      <c r="A37" s="324"/>
    </row>
    <row r="39" ht="15.75">
      <c r="B39" s="308"/>
    </row>
  </sheetData>
  <sheetProtection/>
  <mergeCells count="10">
    <mergeCell ref="A36:B36"/>
    <mergeCell ref="A3:L3"/>
    <mergeCell ref="A18:B18"/>
    <mergeCell ref="A22:A23"/>
    <mergeCell ref="B22:B23"/>
    <mergeCell ref="C22:D22"/>
    <mergeCell ref="E22:F22"/>
    <mergeCell ref="G22:H22"/>
    <mergeCell ref="I22:J22"/>
    <mergeCell ref="K22:L22"/>
  </mergeCells>
  <printOptions/>
  <pageMargins left="0.7086614173228347" right="0.7086614173228347" top="0.7480314960629921" bottom="0.7480314960629921" header="0.31496062992125984" footer="0.31496062992125984"/>
  <pageSetup fitToHeight="1" fitToWidth="1" orientation="landscape" paperSize="9" scale="77" r:id="rId1"/>
</worksheet>
</file>

<file path=xl/worksheets/sheet13.xml><?xml version="1.0" encoding="utf-8"?>
<worksheet xmlns="http://schemas.openxmlformats.org/spreadsheetml/2006/main" xmlns:r="http://schemas.openxmlformats.org/officeDocument/2006/relationships">
  <dimension ref="B2:G45"/>
  <sheetViews>
    <sheetView view="pageBreakPreview" zoomScale="78" zoomScaleSheetLayoutView="78" zoomScalePageLayoutView="0" workbookViewId="0" topLeftCell="C7">
      <selection activeCell="G22" sqref="G22"/>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325" t="s">
        <v>18</v>
      </c>
      <c r="C2" s="326"/>
      <c r="D2" s="326"/>
      <c r="E2" s="326"/>
      <c r="F2" s="326"/>
      <c r="G2" s="327" t="s">
        <v>806</v>
      </c>
    </row>
    <row r="3" spans="2:7" ht="12.75">
      <c r="B3" s="325" t="s">
        <v>14</v>
      </c>
      <c r="C3" s="326"/>
      <c r="D3" s="326"/>
      <c r="E3" s="326"/>
      <c r="F3" s="326"/>
      <c r="G3" s="326"/>
    </row>
    <row r="4" spans="2:7" ht="15.75">
      <c r="B4" s="328"/>
      <c r="C4" s="329"/>
      <c r="D4" s="329"/>
      <c r="E4" s="329"/>
      <c r="F4" s="329"/>
      <c r="G4" s="329"/>
    </row>
    <row r="5" spans="2:7" ht="51.75" customHeight="1">
      <c r="B5" s="547" t="s">
        <v>53</v>
      </c>
      <c r="C5" s="547"/>
      <c r="D5" s="547"/>
      <c r="E5" s="547"/>
      <c r="F5" s="547"/>
      <c r="G5" s="547"/>
    </row>
    <row r="6" spans="2:7" ht="12.75">
      <c r="B6" s="548" t="s">
        <v>892</v>
      </c>
      <c r="C6" s="548"/>
      <c r="D6" s="548"/>
      <c r="E6" s="548"/>
      <c r="F6" s="548"/>
      <c r="G6" s="548"/>
    </row>
    <row r="7" spans="2:7" ht="12.75">
      <c r="B7" s="330"/>
      <c r="C7" s="330"/>
      <c r="D7" s="330"/>
      <c r="E7" s="330"/>
      <c r="F7" s="330"/>
      <c r="G7" s="330"/>
    </row>
    <row r="8" spans="2:7" ht="13.5" thickBot="1">
      <c r="B8" s="331"/>
      <c r="C8" s="330"/>
      <c r="D8" s="330"/>
      <c r="E8" s="330"/>
      <c r="F8" s="330"/>
      <c r="G8" s="332" t="s">
        <v>429</v>
      </c>
    </row>
    <row r="9" spans="2:7" ht="12.75" customHeight="1" thickBot="1">
      <c r="B9" s="549" t="s">
        <v>194</v>
      </c>
      <c r="C9" s="550" t="s">
        <v>239</v>
      </c>
      <c r="D9" s="551" t="s">
        <v>54</v>
      </c>
      <c r="E9" s="551" t="s">
        <v>55</v>
      </c>
      <c r="F9" s="551" t="s">
        <v>768</v>
      </c>
      <c r="G9" s="552" t="s">
        <v>56</v>
      </c>
    </row>
    <row r="10" spans="2:7" ht="13.5" thickBot="1">
      <c r="B10" s="549"/>
      <c r="C10" s="550"/>
      <c r="D10" s="551"/>
      <c r="E10" s="551"/>
      <c r="F10" s="551"/>
      <c r="G10" s="552"/>
    </row>
    <row r="11" spans="2:7" ht="12.75">
      <c r="B11" s="333">
        <v>1</v>
      </c>
      <c r="C11" s="334">
        <v>2</v>
      </c>
      <c r="D11" s="334">
        <v>3</v>
      </c>
      <c r="E11" s="334">
        <v>4</v>
      </c>
      <c r="F11" s="334">
        <v>5</v>
      </c>
      <c r="G11" s="335">
        <v>6</v>
      </c>
    </row>
    <row r="12" spans="2:7" ht="12.75" customHeight="1">
      <c r="B12" s="559" t="s">
        <v>57</v>
      </c>
      <c r="C12" s="560" t="s">
        <v>58</v>
      </c>
      <c r="D12" s="545">
        <v>9108</v>
      </c>
      <c r="E12" s="546" t="s">
        <v>110</v>
      </c>
      <c r="F12" s="546"/>
      <c r="G12" s="553"/>
    </row>
    <row r="13" spans="2:7" ht="12.75">
      <c r="B13" s="559"/>
      <c r="C13" s="560"/>
      <c r="D13" s="545"/>
      <c r="E13" s="546"/>
      <c r="F13" s="546"/>
      <c r="G13" s="553"/>
    </row>
    <row r="14" spans="2:7" ht="24.75" customHeight="1">
      <c r="B14" s="338" t="s">
        <v>59</v>
      </c>
      <c r="C14" s="339" t="s">
        <v>60</v>
      </c>
      <c r="D14" s="340">
        <v>9109</v>
      </c>
      <c r="E14" s="341"/>
      <c r="F14" s="341"/>
      <c r="G14" s="342"/>
    </row>
    <row r="15" spans="2:7" ht="24.75" customHeight="1">
      <c r="B15" s="338" t="s">
        <v>61</v>
      </c>
      <c r="C15" s="339" t="s">
        <v>62</v>
      </c>
      <c r="D15" s="340">
        <v>9110</v>
      </c>
      <c r="E15" s="341"/>
      <c r="F15" s="341"/>
      <c r="G15" s="342"/>
    </row>
    <row r="16" spans="2:7" ht="24.75" customHeight="1">
      <c r="B16" s="338" t="s">
        <v>63</v>
      </c>
      <c r="C16" s="339" t="s">
        <v>64</v>
      </c>
      <c r="D16" s="340">
        <v>9111</v>
      </c>
      <c r="E16" s="341"/>
      <c r="F16" s="341"/>
      <c r="G16" s="342"/>
    </row>
    <row r="17" spans="2:7" ht="24.75" customHeight="1">
      <c r="B17" s="338" t="s">
        <v>65</v>
      </c>
      <c r="C17" s="339" t="s">
        <v>66</v>
      </c>
      <c r="D17" s="340">
        <v>9112</v>
      </c>
      <c r="E17" s="341"/>
      <c r="F17" s="341"/>
      <c r="G17" s="342"/>
    </row>
    <row r="18" spans="2:7" ht="24.75" customHeight="1">
      <c r="B18" s="343" t="s">
        <v>67</v>
      </c>
      <c r="C18" s="336" t="s">
        <v>68</v>
      </c>
      <c r="D18" s="337">
        <v>9113</v>
      </c>
      <c r="E18" s="344"/>
      <c r="F18" s="344"/>
      <c r="G18" s="345"/>
    </row>
    <row r="19" spans="2:7" ht="24.75" customHeight="1">
      <c r="B19" s="338" t="s">
        <v>69</v>
      </c>
      <c r="C19" s="339" t="s">
        <v>70</v>
      </c>
      <c r="D19" s="340">
        <v>9114</v>
      </c>
      <c r="E19" s="341"/>
      <c r="F19" s="341"/>
      <c r="G19" s="342"/>
    </row>
    <row r="20" spans="2:7" ht="24.75" customHeight="1">
      <c r="B20" s="338" t="s">
        <v>71</v>
      </c>
      <c r="C20" s="339" t="s">
        <v>72</v>
      </c>
      <c r="D20" s="340">
        <v>9115</v>
      </c>
      <c r="E20" s="341"/>
      <c r="F20" s="341"/>
      <c r="G20" s="342"/>
    </row>
    <row r="21" spans="2:7" ht="24.75" customHeight="1">
      <c r="B21" s="338" t="s">
        <v>73</v>
      </c>
      <c r="C21" s="339" t="s">
        <v>74</v>
      </c>
      <c r="D21" s="340">
        <v>9116</v>
      </c>
      <c r="E21" s="341"/>
      <c r="F21" s="341"/>
      <c r="G21" s="342"/>
    </row>
    <row r="22" spans="2:7" ht="38.25" customHeight="1">
      <c r="B22" s="343" t="s">
        <v>75</v>
      </c>
      <c r="C22" s="336" t="s">
        <v>76</v>
      </c>
      <c r="D22" s="337">
        <v>9117</v>
      </c>
      <c r="E22" s="344">
        <v>99811</v>
      </c>
      <c r="F22" s="344">
        <v>86489</v>
      </c>
      <c r="G22" s="345">
        <v>13622</v>
      </c>
    </row>
    <row r="23" spans="2:7" ht="38.25" customHeight="1">
      <c r="B23" s="338" t="s">
        <v>77</v>
      </c>
      <c r="C23" s="339" t="s">
        <v>78</v>
      </c>
      <c r="D23" s="340">
        <v>9118</v>
      </c>
      <c r="E23" s="341">
        <v>49281</v>
      </c>
      <c r="F23" s="341">
        <v>47454</v>
      </c>
      <c r="G23" s="342">
        <v>1827</v>
      </c>
    </row>
    <row r="24" spans="2:7" ht="48.75" customHeight="1">
      <c r="B24" s="338" t="s">
        <v>79</v>
      </c>
      <c r="C24" s="339" t="s">
        <v>80</v>
      </c>
      <c r="D24" s="340">
        <v>9119</v>
      </c>
      <c r="E24" s="341"/>
      <c r="F24" s="341"/>
      <c r="G24" s="342"/>
    </row>
    <row r="25" spans="2:7" ht="48.75" customHeight="1">
      <c r="B25" s="338" t="s">
        <v>79</v>
      </c>
      <c r="C25" s="339" t="s">
        <v>81</v>
      </c>
      <c r="D25" s="346">
        <v>9120</v>
      </c>
      <c r="E25" s="341">
        <v>50830</v>
      </c>
      <c r="F25" s="341" t="s">
        <v>901</v>
      </c>
      <c r="G25" s="342" t="s">
        <v>900</v>
      </c>
    </row>
    <row r="26" spans="2:7" ht="21" customHeight="1">
      <c r="B26" s="554" t="s">
        <v>82</v>
      </c>
      <c r="C26" s="555" t="s">
        <v>83</v>
      </c>
      <c r="D26" s="556">
        <v>9121</v>
      </c>
      <c r="E26" s="557"/>
      <c r="F26" s="557"/>
      <c r="G26" s="558"/>
    </row>
    <row r="27" spans="2:7" ht="15" customHeight="1">
      <c r="B27" s="554"/>
      <c r="C27" s="555"/>
      <c r="D27" s="556"/>
      <c r="E27" s="557"/>
      <c r="F27" s="557"/>
      <c r="G27" s="558"/>
    </row>
    <row r="28" spans="2:7" ht="39.75" customHeight="1">
      <c r="B28" s="338" t="s">
        <v>82</v>
      </c>
      <c r="C28" s="339" t="s">
        <v>84</v>
      </c>
      <c r="D28" s="346">
        <v>9122</v>
      </c>
      <c r="E28" s="341"/>
      <c r="F28" s="341"/>
      <c r="G28" s="342"/>
    </row>
    <row r="29" spans="2:7" ht="48" customHeight="1">
      <c r="B29" s="338" t="s">
        <v>79</v>
      </c>
      <c r="C29" s="348" t="s">
        <v>85</v>
      </c>
      <c r="D29" s="340">
        <v>9123</v>
      </c>
      <c r="E29" s="349"/>
      <c r="F29" s="341"/>
      <c r="G29" s="342"/>
    </row>
    <row r="30" spans="2:7" ht="24.75" customHeight="1">
      <c r="B30" s="343" t="s">
        <v>86</v>
      </c>
      <c r="C30" s="336" t="s">
        <v>87</v>
      </c>
      <c r="D30" s="350">
        <v>9124</v>
      </c>
      <c r="E30" s="344">
        <v>1086</v>
      </c>
      <c r="F30" s="344"/>
      <c r="G30" s="345">
        <v>1086</v>
      </c>
    </row>
    <row r="31" spans="2:7" ht="24.75" customHeight="1">
      <c r="B31" s="338" t="s">
        <v>88</v>
      </c>
      <c r="C31" s="339" t="s">
        <v>89</v>
      </c>
      <c r="D31" s="340">
        <v>9125</v>
      </c>
      <c r="E31" s="351">
        <v>366</v>
      </c>
      <c r="F31" s="341"/>
      <c r="G31" s="342">
        <v>366</v>
      </c>
    </row>
    <row r="32" spans="2:7" ht="24.75" customHeight="1">
      <c r="B32" s="338" t="s">
        <v>90</v>
      </c>
      <c r="C32" s="347" t="s">
        <v>91</v>
      </c>
      <c r="D32" s="340">
        <v>9126</v>
      </c>
      <c r="E32" s="351"/>
      <c r="F32" s="341"/>
      <c r="G32" s="342"/>
    </row>
    <row r="33" spans="2:7" ht="24.75" customHeight="1">
      <c r="B33" s="554" t="s">
        <v>90</v>
      </c>
      <c r="C33" s="555" t="s">
        <v>92</v>
      </c>
      <c r="D33" s="556">
        <v>9127</v>
      </c>
      <c r="E33" s="562">
        <v>554</v>
      </c>
      <c r="F33" s="557"/>
      <c r="G33" s="558">
        <v>554</v>
      </c>
    </row>
    <row r="34" spans="2:7" ht="4.5" customHeight="1">
      <c r="B34" s="554"/>
      <c r="C34" s="555"/>
      <c r="D34" s="556"/>
      <c r="E34" s="562"/>
      <c r="F34" s="557"/>
      <c r="G34" s="558"/>
    </row>
    <row r="35" spans="2:7" ht="24.75" customHeight="1">
      <c r="B35" s="338" t="s">
        <v>93</v>
      </c>
      <c r="C35" s="339" t="s">
        <v>94</v>
      </c>
      <c r="D35" s="340">
        <v>9128</v>
      </c>
      <c r="E35" s="351">
        <v>165</v>
      </c>
      <c r="F35" s="341"/>
      <c r="G35" s="342">
        <v>165</v>
      </c>
    </row>
    <row r="36" spans="2:7" ht="24.75" customHeight="1">
      <c r="B36" s="338" t="s">
        <v>95</v>
      </c>
      <c r="C36" s="339" t="s">
        <v>96</v>
      </c>
      <c r="D36" s="340">
        <v>9129</v>
      </c>
      <c r="E36" s="351"/>
      <c r="F36" s="341"/>
      <c r="G36" s="342"/>
    </row>
    <row r="37" spans="2:7" ht="24.75" customHeight="1" thickBot="1">
      <c r="B37" s="352" t="s">
        <v>97</v>
      </c>
      <c r="C37" s="353" t="s">
        <v>98</v>
      </c>
      <c r="D37" s="354">
        <v>9130</v>
      </c>
      <c r="E37" s="355"/>
      <c r="F37" s="356"/>
      <c r="G37" s="357"/>
    </row>
    <row r="38" spans="2:7" ht="12.75">
      <c r="B38" s="330"/>
      <c r="C38" s="330"/>
      <c r="D38" s="330"/>
      <c r="E38" s="330"/>
      <c r="F38" s="330"/>
      <c r="G38" s="330"/>
    </row>
    <row r="39" spans="2:7" ht="15.75">
      <c r="B39" s="358" t="s">
        <v>893</v>
      </c>
      <c r="C39" s="359"/>
      <c r="D39" s="359"/>
      <c r="E39" s="359" t="s">
        <v>99</v>
      </c>
      <c r="F39" s="359"/>
      <c r="G39" s="359"/>
    </row>
    <row r="40" spans="2:7" ht="15.75">
      <c r="B40" s="359"/>
      <c r="C40" s="360" t="s">
        <v>100</v>
      </c>
      <c r="D40" s="330"/>
      <c r="E40" s="359"/>
      <c r="F40" s="330"/>
      <c r="G40" s="359"/>
    </row>
    <row r="41" spans="2:7" ht="15.75">
      <c r="B41" s="359"/>
      <c r="C41" s="360"/>
      <c r="D41" s="330"/>
      <c r="E41" s="359"/>
      <c r="F41" s="330"/>
      <c r="G41" s="359"/>
    </row>
    <row r="42" spans="2:7" ht="12.75" customHeight="1">
      <c r="B42" s="561" t="s">
        <v>101</v>
      </c>
      <c r="C42" s="561"/>
      <c r="D42" s="561"/>
      <c r="E42" s="561"/>
      <c r="F42" s="561"/>
      <c r="G42" s="561"/>
    </row>
    <row r="43" spans="2:7" ht="12.75">
      <c r="B43" s="561"/>
      <c r="C43" s="561"/>
      <c r="D43" s="561"/>
      <c r="E43" s="561"/>
      <c r="F43" s="561"/>
      <c r="G43" s="561"/>
    </row>
    <row r="44" spans="2:7" ht="12.75">
      <c r="B44" s="361"/>
      <c r="C44" s="361"/>
      <c r="D44" s="361"/>
      <c r="E44" s="361"/>
      <c r="F44" s="361"/>
      <c r="G44" s="361"/>
    </row>
    <row r="45" spans="2:7" ht="12.75">
      <c r="B45" s="361"/>
      <c r="C45" s="361"/>
      <c r="D45" s="361"/>
      <c r="E45" s="361"/>
      <c r="F45" s="361"/>
      <c r="G45" s="361"/>
    </row>
  </sheetData>
  <sheetProtection/>
  <mergeCells count="27">
    <mergeCell ref="F33:F34"/>
    <mergeCell ref="G33:G34"/>
    <mergeCell ref="B42:G43"/>
    <mergeCell ref="B33:B34"/>
    <mergeCell ref="C33:C34"/>
    <mergeCell ref="D33:D34"/>
    <mergeCell ref="E33:E34"/>
    <mergeCell ref="F12:F13"/>
    <mergeCell ref="G12:G13"/>
    <mergeCell ref="B26:B27"/>
    <mergeCell ref="C26:C27"/>
    <mergeCell ref="D26:D27"/>
    <mergeCell ref="E26:E27"/>
    <mergeCell ref="F26:F27"/>
    <mergeCell ref="G26:G27"/>
    <mergeCell ref="B12:B13"/>
    <mergeCell ref="C12:C13"/>
    <mergeCell ref="D12:D13"/>
    <mergeCell ref="E12:E13"/>
    <mergeCell ref="B5:G5"/>
    <mergeCell ref="B6:G6"/>
    <mergeCell ref="B9:B10"/>
    <mergeCell ref="C9:C10"/>
    <mergeCell ref="D9:D10"/>
    <mergeCell ref="E9:E10"/>
    <mergeCell ref="F9:F10"/>
    <mergeCell ref="G9:G10"/>
  </mergeCells>
  <printOptions horizontalCentered="1" verticalCentered="1"/>
  <pageMargins left="0.4330708661417323" right="0.2362204724409449" top="0.7480314960629921" bottom="0.7480314960629921" header="0.31496062992125984" footer="0.31496062992125984"/>
  <pageSetup orientation="portrait" paperSize="9" scale="64"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28"/>
  <sheetViews>
    <sheetView view="pageBreakPreview" zoomScale="60" zoomScaleNormal="75" zoomScalePageLayoutView="0" workbookViewId="0" topLeftCell="A142">
      <selection activeCell="C149" sqref="C149"/>
    </sheetView>
  </sheetViews>
  <sheetFormatPr defaultColWidth="9.140625" defaultRowHeight="12.75"/>
  <cols>
    <col min="1" max="1" width="1.7109375" style="97" customWidth="1"/>
    <col min="2" max="2" width="9.8515625" style="84" customWidth="1"/>
    <col min="3" max="3" width="74.140625" style="95" customWidth="1"/>
    <col min="4" max="4" width="5.00390625" style="84" customWidth="1"/>
    <col min="5" max="5" width="14.140625" style="96" customWidth="1"/>
    <col min="6" max="6" width="15.421875" style="96" customWidth="1"/>
    <col min="7" max="7" width="17.8515625" style="97" customWidth="1"/>
    <col min="8" max="8" width="16.140625" style="98" customWidth="1"/>
    <col min="9" max="9" width="12.8515625" style="99" customWidth="1"/>
    <col min="10" max="16384" width="9.140625" style="97" customWidth="1"/>
  </cols>
  <sheetData>
    <row r="1" spans="1:10" ht="15.75">
      <c r="A1" s="33"/>
      <c r="B1" s="447" t="s">
        <v>721</v>
      </c>
      <c r="C1" s="447"/>
      <c r="D1" s="105"/>
      <c r="E1" s="94"/>
      <c r="F1" s="94"/>
      <c r="G1" s="106"/>
      <c r="H1" s="107" t="s">
        <v>722</v>
      </c>
      <c r="I1" s="33"/>
      <c r="J1" s="33"/>
    </row>
    <row r="2" spans="1:10" s="5" customFormat="1" ht="18.75">
      <c r="A2" s="33"/>
      <c r="B2" s="444" t="s">
        <v>14</v>
      </c>
      <c r="C2" s="425"/>
      <c r="D2" s="105"/>
      <c r="E2" s="94"/>
      <c r="F2" s="94"/>
      <c r="G2" s="106"/>
      <c r="H2" s="108"/>
      <c r="I2" s="33"/>
      <c r="J2" s="33"/>
    </row>
    <row r="3" spans="1:10" s="5" customFormat="1" ht="23.25" customHeight="1">
      <c r="A3" s="448" t="s">
        <v>879</v>
      </c>
      <c r="B3" s="449"/>
      <c r="C3" s="449"/>
      <c r="D3" s="449"/>
      <c r="E3" s="449"/>
      <c r="F3" s="449"/>
      <c r="G3" s="449"/>
      <c r="H3" s="449"/>
      <c r="I3" s="449"/>
      <c r="J3" s="33"/>
    </row>
    <row r="4" spans="1:10" ht="21" thickBot="1">
      <c r="A4" s="33"/>
      <c r="B4" s="109"/>
      <c r="C4" s="210"/>
      <c r="D4" s="111"/>
      <c r="E4" s="110"/>
      <c r="F4" s="110"/>
      <c r="G4" s="112"/>
      <c r="H4" s="113" t="s">
        <v>723</v>
      </c>
      <c r="I4" s="33"/>
      <c r="J4" s="33"/>
    </row>
    <row r="5" spans="1:10" ht="30" customHeight="1">
      <c r="A5" s="114"/>
      <c r="B5" s="450" t="s">
        <v>724</v>
      </c>
      <c r="C5" s="452" t="s">
        <v>725</v>
      </c>
      <c r="D5" s="454" t="s">
        <v>245</v>
      </c>
      <c r="E5" s="457" t="s">
        <v>252</v>
      </c>
      <c r="F5" s="457" t="s">
        <v>263</v>
      </c>
      <c r="G5" s="460" t="s">
        <v>262</v>
      </c>
      <c r="H5" s="461"/>
      <c r="I5" s="439" t="s">
        <v>880</v>
      </c>
      <c r="J5" s="114"/>
    </row>
    <row r="6" spans="1:10" ht="20.25" customHeight="1">
      <c r="A6" s="114"/>
      <c r="B6" s="451"/>
      <c r="C6" s="453"/>
      <c r="D6" s="455"/>
      <c r="E6" s="458"/>
      <c r="F6" s="458"/>
      <c r="G6" s="442" t="s">
        <v>34</v>
      </c>
      <c r="H6" s="445" t="s">
        <v>169</v>
      </c>
      <c r="I6" s="440"/>
      <c r="J6" s="114"/>
    </row>
    <row r="7" spans="1:10" s="100" customFormat="1" ht="42" customHeight="1">
      <c r="A7" s="33"/>
      <c r="B7" s="451"/>
      <c r="C7" s="453"/>
      <c r="D7" s="456"/>
      <c r="E7" s="459"/>
      <c r="F7" s="459"/>
      <c r="G7" s="443"/>
      <c r="H7" s="446"/>
      <c r="I7" s="441"/>
      <c r="J7" s="33"/>
    </row>
    <row r="8" spans="1:10" s="101" customFormat="1" ht="18.75" customHeight="1">
      <c r="A8" s="115"/>
      <c r="B8" s="116">
        <v>1</v>
      </c>
      <c r="C8" s="117">
        <v>2</v>
      </c>
      <c r="D8" s="118">
        <v>3</v>
      </c>
      <c r="E8" s="118">
        <v>4</v>
      </c>
      <c r="F8" s="118">
        <v>5</v>
      </c>
      <c r="G8" s="119">
        <v>6</v>
      </c>
      <c r="H8" s="120">
        <v>7</v>
      </c>
      <c r="I8" s="154">
        <v>8</v>
      </c>
      <c r="J8" s="115"/>
    </row>
    <row r="9" spans="1:10" s="102" customFormat="1" ht="20.25">
      <c r="A9" s="33"/>
      <c r="B9" s="155"/>
      <c r="C9" s="211" t="s">
        <v>195</v>
      </c>
      <c r="D9" s="121"/>
      <c r="E9" s="159"/>
      <c r="F9" s="159"/>
      <c r="G9" s="122"/>
      <c r="H9" s="160"/>
      <c r="I9" s="161"/>
      <c r="J9" s="33"/>
    </row>
    <row r="10" spans="1:10" s="102" customFormat="1" ht="20.25">
      <c r="A10" s="33"/>
      <c r="B10" s="155">
        <v>0</v>
      </c>
      <c r="C10" s="211" t="s">
        <v>430</v>
      </c>
      <c r="D10" s="123" t="s">
        <v>278</v>
      </c>
      <c r="E10" s="162">
        <v>2892</v>
      </c>
      <c r="F10" s="162">
        <v>2892</v>
      </c>
      <c r="G10" s="162">
        <v>2892</v>
      </c>
      <c r="H10" s="163">
        <v>2892</v>
      </c>
      <c r="I10" s="169">
        <f>H10/G10</f>
        <v>1</v>
      </c>
      <c r="J10" s="33"/>
    </row>
    <row r="11" spans="1:10" s="102" customFormat="1" ht="40.5">
      <c r="A11" s="33"/>
      <c r="B11" s="155"/>
      <c r="C11" s="211" t="s">
        <v>405</v>
      </c>
      <c r="D11" s="123" t="s">
        <v>279</v>
      </c>
      <c r="E11" s="162">
        <v>96887</v>
      </c>
      <c r="F11" s="162">
        <v>109460</v>
      </c>
      <c r="G11" s="162">
        <v>109460</v>
      </c>
      <c r="H11" s="164">
        <v>124168</v>
      </c>
      <c r="I11" s="169">
        <f aca="true" t="shared" si="0" ref="I11:I16">H11/G11</f>
        <v>1.134368719166819</v>
      </c>
      <c r="J11" s="33"/>
    </row>
    <row r="12" spans="1:10" s="102" customFormat="1" ht="40.5">
      <c r="A12" s="33"/>
      <c r="B12" s="155">
        <v>1</v>
      </c>
      <c r="C12" s="211" t="s">
        <v>431</v>
      </c>
      <c r="D12" s="123" t="s">
        <v>280</v>
      </c>
      <c r="E12" s="162">
        <v>1370</v>
      </c>
      <c r="F12" s="162">
        <v>2460</v>
      </c>
      <c r="G12" s="162">
        <v>2460</v>
      </c>
      <c r="H12" s="163">
        <v>12208</v>
      </c>
      <c r="I12" s="169">
        <f t="shared" si="0"/>
        <v>4.96260162601626</v>
      </c>
      <c r="J12" s="33"/>
    </row>
    <row r="13" spans="1:10" s="102" customFormat="1" ht="25.5">
      <c r="A13" s="33"/>
      <c r="B13" s="155" t="s">
        <v>432</v>
      </c>
      <c r="C13" s="212" t="s">
        <v>433</v>
      </c>
      <c r="D13" s="123" t="s">
        <v>281</v>
      </c>
      <c r="E13" s="162"/>
      <c r="F13" s="162"/>
      <c r="G13" s="162"/>
      <c r="H13" s="164"/>
      <c r="I13" s="169"/>
      <c r="J13" s="33"/>
    </row>
    <row r="14" spans="1:10" s="102" customFormat="1" ht="40.5">
      <c r="A14" s="33"/>
      <c r="B14" s="155" t="s">
        <v>434</v>
      </c>
      <c r="C14" s="212" t="s">
        <v>435</v>
      </c>
      <c r="D14" s="123" t="s">
        <v>282</v>
      </c>
      <c r="E14" s="162">
        <v>1074</v>
      </c>
      <c r="F14" s="162">
        <v>2160</v>
      </c>
      <c r="G14" s="162">
        <v>2160</v>
      </c>
      <c r="H14" s="163">
        <v>1456</v>
      </c>
      <c r="I14" s="169">
        <f t="shared" si="0"/>
        <v>0.674074074074074</v>
      </c>
      <c r="J14" s="33"/>
    </row>
    <row r="15" spans="1:10" s="102" customFormat="1" ht="25.5">
      <c r="A15" s="33"/>
      <c r="B15" s="155" t="s">
        <v>436</v>
      </c>
      <c r="C15" s="212" t="s">
        <v>437</v>
      </c>
      <c r="D15" s="123" t="s">
        <v>283</v>
      </c>
      <c r="E15" s="162"/>
      <c r="F15" s="162"/>
      <c r="G15" s="162"/>
      <c r="H15" s="163"/>
      <c r="I15" s="169"/>
      <c r="J15" s="33"/>
    </row>
    <row r="16" spans="1:10" s="102" customFormat="1" ht="25.5">
      <c r="A16" s="33"/>
      <c r="B16" s="155" t="s">
        <v>438</v>
      </c>
      <c r="C16" s="212" t="s">
        <v>439</v>
      </c>
      <c r="D16" s="123" t="s">
        <v>284</v>
      </c>
      <c r="E16" s="162">
        <v>296</v>
      </c>
      <c r="F16" s="162">
        <v>300</v>
      </c>
      <c r="G16" s="162">
        <v>300</v>
      </c>
      <c r="H16" s="163">
        <v>10752</v>
      </c>
      <c r="I16" s="169">
        <f t="shared" si="0"/>
        <v>35.84</v>
      </c>
      <c r="J16" s="33"/>
    </row>
    <row r="17" spans="1:10" s="102" customFormat="1" ht="25.5">
      <c r="A17" s="33"/>
      <c r="B17" s="155" t="s">
        <v>440</v>
      </c>
      <c r="C17" s="212" t="s">
        <v>441</v>
      </c>
      <c r="D17" s="123" t="s">
        <v>285</v>
      </c>
      <c r="E17" s="162"/>
      <c r="F17" s="162"/>
      <c r="G17" s="162"/>
      <c r="H17" s="164"/>
      <c r="I17" s="169"/>
      <c r="J17" s="33"/>
    </row>
    <row r="18" spans="1:10" s="102" customFormat="1" ht="25.5">
      <c r="A18" s="33"/>
      <c r="B18" s="155" t="s">
        <v>442</v>
      </c>
      <c r="C18" s="212" t="s">
        <v>443</v>
      </c>
      <c r="D18" s="123" t="s">
        <v>726</v>
      </c>
      <c r="E18" s="162"/>
      <c r="F18" s="162"/>
      <c r="G18" s="162"/>
      <c r="H18" s="163"/>
      <c r="I18" s="169"/>
      <c r="J18" s="33"/>
    </row>
    <row r="19" spans="1:10" s="102" customFormat="1" ht="60.75">
      <c r="A19" s="33"/>
      <c r="B19" s="156">
        <v>2</v>
      </c>
      <c r="C19" s="211" t="s">
        <v>444</v>
      </c>
      <c r="D19" s="123" t="s">
        <v>248</v>
      </c>
      <c r="E19" s="162">
        <v>95517</v>
      </c>
      <c r="F19" s="162">
        <v>107000</v>
      </c>
      <c r="G19" s="162">
        <v>107000</v>
      </c>
      <c r="H19" s="163">
        <v>111960</v>
      </c>
      <c r="I19" s="169">
        <f>H19/G19</f>
        <v>1.0463551401869158</v>
      </c>
      <c r="J19" s="33"/>
    </row>
    <row r="20" spans="1:10" s="102" customFormat="1" ht="25.5">
      <c r="A20" s="33"/>
      <c r="B20" s="155" t="s">
        <v>445</v>
      </c>
      <c r="C20" s="212" t="s">
        <v>446</v>
      </c>
      <c r="D20" s="123" t="s">
        <v>247</v>
      </c>
      <c r="E20" s="162">
        <v>13257</v>
      </c>
      <c r="F20" s="162">
        <v>14000</v>
      </c>
      <c r="G20" s="162">
        <v>14000</v>
      </c>
      <c r="H20" s="164">
        <v>20006</v>
      </c>
      <c r="I20" s="169">
        <f>H20/G20</f>
        <v>1.429</v>
      </c>
      <c r="J20" s="33"/>
    </row>
    <row r="21" spans="1:10" s="102" customFormat="1" ht="25.5">
      <c r="A21" s="33"/>
      <c r="B21" s="155" t="s">
        <v>447</v>
      </c>
      <c r="C21" s="212" t="s">
        <v>448</v>
      </c>
      <c r="D21" s="123" t="s">
        <v>196</v>
      </c>
      <c r="E21" s="162">
        <v>38109</v>
      </c>
      <c r="F21" s="162">
        <v>37500</v>
      </c>
      <c r="G21" s="162">
        <v>37500</v>
      </c>
      <c r="H21" s="163">
        <v>36642</v>
      </c>
      <c r="I21" s="169">
        <f>H21/G21</f>
        <v>0.97712</v>
      </c>
      <c r="J21" s="33"/>
    </row>
    <row r="22" spans="1:10" s="102" customFormat="1" ht="25.5">
      <c r="A22" s="33"/>
      <c r="B22" s="155" t="s">
        <v>449</v>
      </c>
      <c r="C22" s="212" t="s">
        <v>450</v>
      </c>
      <c r="D22" s="123" t="s">
        <v>286</v>
      </c>
      <c r="E22" s="162">
        <v>41298</v>
      </c>
      <c r="F22" s="162">
        <v>55500</v>
      </c>
      <c r="G22" s="162">
        <v>55500</v>
      </c>
      <c r="H22" s="163">
        <v>55312</v>
      </c>
      <c r="I22" s="169">
        <f>H22/G22</f>
        <v>0.9966126126126126</v>
      </c>
      <c r="J22" s="33"/>
    </row>
    <row r="23" spans="1:10" s="102" customFormat="1" ht="25.5">
      <c r="A23" s="33"/>
      <c r="B23" s="155" t="s">
        <v>451</v>
      </c>
      <c r="C23" s="212" t="s">
        <v>452</v>
      </c>
      <c r="D23" s="123" t="s">
        <v>287</v>
      </c>
      <c r="E23" s="162"/>
      <c r="F23" s="162"/>
      <c r="G23" s="162"/>
      <c r="H23" s="164"/>
      <c r="I23" s="169"/>
      <c r="J23" s="33"/>
    </row>
    <row r="24" spans="1:10" s="102" customFormat="1" ht="25.5">
      <c r="A24" s="33"/>
      <c r="B24" s="155" t="s">
        <v>453</v>
      </c>
      <c r="C24" s="212" t="s">
        <v>454</v>
      </c>
      <c r="D24" s="123" t="s">
        <v>288</v>
      </c>
      <c r="E24" s="162"/>
      <c r="F24" s="162"/>
      <c r="G24" s="162"/>
      <c r="H24" s="163"/>
      <c r="I24" s="169"/>
      <c r="J24" s="33"/>
    </row>
    <row r="25" spans="1:10" s="102" customFormat="1" ht="25.5">
      <c r="A25" s="33"/>
      <c r="B25" s="155" t="s">
        <v>455</v>
      </c>
      <c r="C25" s="212" t="s">
        <v>456</v>
      </c>
      <c r="D25" s="123" t="s">
        <v>249</v>
      </c>
      <c r="E25" s="162">
        <v>2853</v>
      </c>
      <c r="F25" s="162"/>
      <c r="G25" s="162"/>
      <c r="H25" s="163"/>
      <c r="I25" s="169"/>
      <c r="J25" s="33"/>
    </row>
    <row r="26" spans="1:10" s="102" customFormat="1" ht="40.5">
      <c r="A26" s="33"/>
      <c r="B26" s="155" t="s">
        <v>457</v>
      </c>
      <c r="C26" s="212" t="s">
        <v>458</v>
      </c>
      <c r="D26" s="123" t="s">
        <v>289</v>
      </c>
      <c r="E26" s="162"/>
      <c r="F26" s="162"/>
      <c r="G26" s="162"/>
      <c r="H26" s="163"/>
      <c r="I26" s="169"/>
      <c r="J26" s="33"/>
    </row>
    <row r="27" spans="1:10" s="102" customFormat="1" ht="25.5">
      <c r="A27" s="33"/>
      <c r="B27" s="155" t="s">
        <v>459</v>
      </c>
      <c r="C27" s="212" t="s">
        <v>460</v>
      </c>
      <c r="D27" s="123" t="s">
        <v>246</v>
      </c>
      <c r="E27" s="162"/>
      <c r="F27" s="162"/>
      <c r="G27" s="162"/>
      <c r="H27" s="163"/>
      <c r="I27" s="169"/>
      <c r="J27" s="33"/>
    </row>
    <row r="28" spans="1:10" s="102" customFormat="1" ht="40.5">
      <c r="A28" s="33"/>
      <c r="B28" s="156">
        <v>3</v>
      </c>
      <c r="C28" s="211" t="s">
        <v>461</v>
      </c>
      <c r="D28" s="123" t="s">
        <v>271</v>
      </c>
      <c r="E28" s="162"/>
      <c r="F28" s="162"/>
      <c r="G28" s="162"/>
      <c r="H28" s="163"/>
      <c r="I28" s="169"/>
      <c r="J28" s="33"/>
    </row>
    <row r="29" spans="1:10" s="102" customFormat="1" ht="25.5">
      <c r="A29" s="33"/>
      <c r="B29" s="155" t="s">
        <v>462</v>
      </c>
      <c r="C29" s="212" t="s">
        <v>463</v>
      </c>
      <c r="D29" s="123" t="s">
        <v>290</v>
      </c>
      <c r="E29" s="162"/>
      <c r="F29" s="162"/>
      <c r="G29" s="162"/>
      <c r="H29" s="163"/>
      <c r="I29" s="169"/>
      <c r="J29" s="33"/>
    </row>
    <row r="30" spans="1:10" s="102" customFormat="1" ht="25.5">
      <c r="A30" s="33"/>
      <c r="B30" s="155" t="s">
        <v>464</v>
      </c>
      <c r="C30" s="212" t="s">
        <v>465</v>
      </c>
      <c r="D30" s="123" t="s">
        <v>291</v>
      </c>
      <c r="E30" s="162"/>
      <c r="F30" s="162"/>
      <c r="G30" s="162"/>
      <c r="H30" s="164"/>
      <c r="I30" s="169"/>
      <c r="J30" s="33"/>
    </row>
    <row r="31" spans="1:10" s="102" customFormat="1" ht="25.5">
      <c r="A31" s="33"/>
      <c r="B31" s="155" t="s">
        <v>466</v>
      </c>
      <c r="C31" s="212" t="s">
        <v>467</v>
      </c>
      <c r="D31" s="123" t="s">
        <v>292</v>
      </c>
      <c r="E31" s="162"/>
      <c r="F31" s="162"/>
      <c r="G31" s="162"/>
      <c r="H31" s="163"/>
      <c r="I31" s="169"/>
      <c r="J31" s="33"/>
    </row>
    <row r="32" spans="1:10" s="102" customFormat="1" ht="25.5">
      <c r="A32" s="33"/>
      <c r="B32" s="155" t="s">
        <v>468</v>
      </c>
      <c r="C32" s="212" t="s">
        <v>469</v>
      </c>
      <c r="D32" s="123" t="s">
        <v>293</v>
      </c>
      <c r="E32" s="162"/>
      <c r="F32" s="162"/>
      <c r="G32" s="162"/>
      <c r="H32" s="164"/>
      <c r="I32" s="169"/>
      <c r="J32" s="33"/>
    </row>
    <row r="33" spans="1:10" s="102" customFormat="1" ht="60.75">
      <c r="A33" s="33"/>
      <c r="B33" s="156" t="s">
        <v>470</v>
      </c>
      <c r="C33" s="211" t="s">
        <v>471</v>
      </c>
      <c r="D33" s="123" t="s">
        <v>294</v>
      </c>
      <c r="E33" s="162"/>
      <c r="F33" s="162"/>
      <c r="G33" s="162"/>
      <c r="H33" s="163"/>
      <c r="I33" s="169"/>
      <c r="J33" s="33"/>
    </row>
    <row r="34" spans="1:10" s="102" customFormat="1" ht="25.5">
      <c r="A34" s="33"/>
      <c r="B34" s="155" t="s">
        <v>472</v>
      </c>
      <c r="C34" s="212" t="s">
        <v>473</v>
      </c>
      <c r="D34" s="123" t="s">
        <v>295</v>
      </c>
      <c r="E34" s="162"/>
      <c r="F34" s="162"/>
      <c r="G34" s="162"/>
      <c r="H34" s="164"/>
      <c r="I34" s="169"/>
      <c r="J34" s="33"/>
    </row>
    <row r="35" spans="1:10" s="102" customFormat="1" ht="40.5">
      <c r="A35" s="33"/>
      <c r="B35" s="155" t="s">
        <v>474</v>
      </c>
      <c r="C35" s="212" t="s">
        <v>475</v>
      </c>
      <c r="D35" s="123" t="s">
        <v>476</v>
      </c>
      <c r="E35" s="162"/>
      <c r="F35" s="162"/>
      <c r="G35" s="162"/>
      <c r="H35" s="164"/>
      <c r="I35" s="169"/>
      <c r="J35" s="33"/>
    </row>
    <row r="36" spans="1:10" s="102" customFormat="1" ht="60.75">
      <c r="A36" s="33"/>
      <c r="B36" s="155" t="s">
        <v>477</v>
      </c>
      <c r="C36" s="212" t="s">
        <v>478</v>
      </c>
      <c r="D36" s="123" t="s">
        <v>479</v>
      </c>
      <c r="E36" s="162"/>
      <c r="F36" s="162"/>
      <c r="G36" s="162"/>
      <c r="H36" s="163"/>
      <c r="I36" s="169"/>
      <c r="J36" s="33"/>
    </row>
    <row r="37" spans="1:10" s="102" customFormat="1" ht="40.5">
      <c r="A37" s="33"/>
      <c r="B37" s="155" t="s">
        <v>480</v>
      </c>
      <c r="C37" s="212" t="s">
        <v>481</v>
      </c>
      <c r="D37" s="123" t="s">
        <v>482</v>
      </c>
      <c r="E37" s="162"/>
      <c r="F37" s="162"/>
      <c r="G37" s="162"/>
      <c r="H37" s="163"/>
      <c r="I37" s="169"/>
      <c r="J37" s="33"/>
    </row>
    <row r="38" spans="1:10" s="102" customFormat="1" ht="40.5">
      <c r="A38" s="33"/>
      <c r="B38" s="155" t="s">
        <v>480</v>
      </c>
      <c r="C38" s="212" t="s">
        <v>483</v>
      </c>
      <c r="D38" s="123" t="s">
        <v>484</v>
      </c>
      <c r="E38" s="162"/>
      <c r="F38" s="162"/>
      <c r="G38" s="162"/>
      <c r="H38" s="163"/>
      <c r="I38" s="169"/>
      <c r="J38" s="33"/>
    </row>
    <row r="39" spans="1:10" s="102" customFormat="1" ht="25.5">
      <c r="A39" s="33"/>
      <c r="B39" s="155" t="s">
        <v>485</v>
      </c>
      <c r="C39" s="212" t="s">
        <v>486</v>
      </c>
      <c r="D39" s="123" t="s">
        <v>487</v>
      </c>
      <c r="E39" s="162"/>
      <c r="F39" s="162"/>
      <c r="G39" s="162"/>
      <c r="H39" s="163"/>
      <c r="I39" s="169"/>
      <c r="J39" s="33"/>
    </row>
    <row r="40" spans="1:10" s="102" customFormat="1" ht="25.5">
      <c r="A40" s="33"/>
      <c r="B40" s="155" t="s">
        <v>485</v>
      </c>
      <c r="C40" s="212" t="s">
        <v>488</v>
      </c>
      <c r="D40" s="123" t="s">
        <v>489</v>
      </c>
      <c r="E40" s="162"/>
      <c r="F40" s="162"/>
      <c r="G40" s="162"/>
      <c r="H40" s="163"/>
      <c r="I40" s="169"/>
      <c r="J40" s="33"/>
    </row>
    <row r="41" spans="1:10" s="102" customFormat="1" ht="25.5">
      <c r="A41" s="33"/>
      <c r="B41" s="155" t="s">
        <v>490</v>
      </c>
      <c r="C41" s="212" t="s">
        <v>491</v>
      </c>
      <c r="D41" s="123" t="s">
        <v>492</v>
      </c>
      <c r="E41" s="162"/>
      <c r="F41" s="162"/>
      <c r="G41" s="162"/>
      <c r="H41" s="163"/>
      <c r="I41" s="169"/>
      <c r="J41" s="33"/>
    </row>
    <row r="42" spans="1:10" s="102" customFormat="1" ht="25.5">
      <c r="A42" s="33"/>
      <c r="B42" s="155" t="s">
        <v>493</v>
      </c>
      <c r="C42" s="212" t="s">
        <v>494</v>
      </c>
      <c r="D42" s="123" t="s">
        <v>495</v>
      </c>
      <c r="E42" s="162"/>
      <c r="F42" s="162"/>
      <c r="G42" s="162"/>
      <c r="H42" s="163"/>
      <c r="I42" s="169"/>
      <c r="J42" s="33"/>
    </row>
    <row r="43" spans="1:10" s="102" customFormat="1" ht="40.5">
      <c r="A43" s="33"/>
      <c r="B43" s="156">
        <v>5</v>
      </c>
      <c r="C43" s="211" t="s">
        <v>496</v>
      </c>
      <c r="D43" s="123" t="s">
        <v>497</v>
      </c>
      <c r="E43" s="162"/>
      <c r="F43" s="162"/>
      <c r="G43" s="162"/>
      <c r="H43" s="163"/>
      <c r="I43" s="169"/>
      <c r="J43" s="33"/>
    </row>
    <row r="44" spans="1:10" s="102" customFormat="1" ht="40.5">
      <c r="A44" s="33"/>
      <c r="B44" s="155" t="s">
        <v>498</v>
      </c>
      <c r="C44" s="212" t="s">
        <v>499</v>
      </c>
      <c r="D44" s="123" t="s">
        <v>500</v>
      </c>
      <c r="E44" s="162"/>
      <c r="F44" s="162"/>
      <c r="G44" s="162"/>
      <c r="H44" s="163"/>
      <c r="I44" s="169"/>
      <c r="J44" s="33"/>
    </row>
    <row r="45" spans="1:10" s="102" customFormat="1" ht="25.5">
      <c r="A45" s="33"/>
      <c r="B45" s="155" t="s">
        <v>501</v>
      </c>
      <c r="C45" s="212" t="s">
        <v>502</v>
      </c>
      <c r="D45" s="123" t="s">
        <v>503</v>
      </c>
      <c r="E45" s="162"/>
      <c r="F45" s="162"/>
      <c r="G45" s="162"/>
      <c r="H45" s="164"/>
      <c r="I45" s="169"/>
      <c r="J45" s="33"/>
    </row>
    <row r="46" spans="1:10" s="102" customFormat="1" ht="40.5">
      <c r="A46" s="33"/>
      <c r="B46" s="155" t="s">
        <v>504</v>
      </c>
      <c r="C46" s="212" t="s">
        <v>505</v>
      </c>
      <c r="D46" s="123" t="s">
        <v>506</v>
      </c>
      <c r="E46" s="162"/>
      <c r="F46" s="162"/>
      <c r="G46" s="162"/>
      <c r="H46" s="163"/>
      <c r="I46" s="169"/>
      <c r="J46" s="33"/>
    </row>
    <row r="47" spans="1:10" s="102" customFormat="1" ht="40.5">
      <c r="A47" s="33"/>
      <c r="B47" s="155" t="s">
        <v>507</v>
      </c>
      <c r="C47" s="212" t="s">
        <v>508</v>
      </c>
      <c r="D47" s="123" t="s">
        <v>509</v>
      </c>
      <c r="E47" s="162"/>
      <c r="F47" s="162"/>
      <c r="G47" s="162"/>
      <c r="H47" s="164"/>
      <c r="I47" s="169"/>
      <c r="J47" s="33"/>
    </row>
    <row r="48" spans="1:10" s="102" customFormat="1" ht="25.5">
      <c r="A48" s="33"/>
      <c r="B48" s="155" t="s">
        <v>510</v>
      </c>
      <c r="C48" s="212" t="s">
        <v>511</v>
      </c>
      <c r="D48" s="123" t="s">
        <v>512</v>
      </c>
      <c r="E48" s="162"/>
      <c r="F48" s="162"/>
      <c r="G48" s="162"/>
      <c r="H48" s="163"/>
      <c r="I48" s="169"/>
      <c r="J48" s="33"/>
    </row>
    <row r="49" spans="1:10" s="102" customFormat="1" ht="25.5">
      <c r="A49" s="33"/>
      <c r="B49" s="155" t="s">
        <v>513</v>
      </c>
      <c r="C49" s="212" t="s">
        <v>514</v>
      </c>
      <c r="D49" s="123" t="s">
        <v>515</v>
      </c>
      <c r="E49" s="162"/>
      <c r="F49" s="162"/>
      <c r="G49" s="162"/>
      <c r="H49" s="163"/>
      <c r="I49" s="169"/>
      <c r="J49" s="33"/>
    </row>
    <row r="50" spans="1:10" s="102" customFormat="1" ht="25.5">
      <c r="A50" s="33"/>
      <c r="B50" s="155" t="s">
        <v>516</v>
      </c>
      <c r="C50" s="212" t="s">
        <v>517</v>
      </c>
      <c r="D50" s="123" t="s">
        <v>518</v>
      </c>
      <c r="E50" s="162"/>
      <c r="F50" s="162"/>
      <c r="G50" s="162"/>
      <c r="H50" s="164"/>
      <c r="I50" s="169"/>
      <c r="J50" s="33"/>
    </row>
    <row r="51" spans="1:10" s="102" customFormat="1" ht="20.25">
      <c r="A51" s="33"/>
      <c r="B51" s="156">
        <v>288</v>
      </c>
      <c r="C51" s="211" t="s">
        <v>318</v>
      </c>
      <c r="D51" s="123" t="s">
        <v>519</v>
      </c>
      <c r="E51" s="162"/>
      <c r="F51" s="162"/>
      <c r="G51" s="162"/>
      <c r="H51" s="163"/>
      <c r="I51" s="169"/>
      <c r="J51" s="33"/>
    </row>
    <row r="52" spans="1:10" s="102" customFormat="1" ht="40.5">
      <c r="A52" s="33"/>
      <c r="B52" s="156"/>
      <c r="C52" s="211" t="s">
        <v>520</v>
      </c>
      <c r="D52" s="123" t="s">
        <v>521</v>
      </c>
      <c r="E52" s="162">
        <v>24731</v>
      </c>
      <c r="F52" s="162">
        <v>19300</v>
      </c>
      <c r="G52" s="162">
        <v>19300</v>
      </c>
      <c r="H52" s="163">
        <v>18999</v>
      </c>
      <c r="I52" s="169">
        <f>H52/G52</f>
        <v>0.9844041450777202</v>
      </c>
      <c r="J52" s="33"/>
    </row>
    <row r="53" spans="1:10" s="102" customFormat="1" ht="40.5">
      <c r="A53" s="33"/>
      <c r="B53" s="156" t="s">
        <v>522</v>
      </c>
      <c r="C53" s="211" t="s">
        <v>523</v>
      </c>
      <c r="D53" s="123" t="s">
        <v>524</v>
      </c>
      <c r="E53" s="162">
        <v>3943</v>
      </c>
      <c r="F53" s="162">
        <v>2500</v>
      </c>
      <c r="G53" s="162">
        <v>2500</v>
      </c>
      <c r="H53" s="163">
        <v>3765</v>
      </c>
      <c r="I53" s="169">
        <f>H53/G53</f>
        <v>1.506</v>
      </c>
      <c r="J53" s="33"/>
    </row>
    <row r="54" spans="1:10" s="102" customFormat="1" ht="40.5">
      <c r="A54" s="33"/>
      <c r="B54" s="155">
        <v>10</v>
      </c>
      <c r="C54" s="212" t="s">
        <v>525</v>
      </c>
      <c r="D54" s="123" t="s">
        <v>526</v>
      </c>
      <c r="E54" s="162">
        <v>3931</v>
      </c>
      <c r="F54" s="162">
        <v>2500</v>
      </c>
      <c r="G54" s="162">
        <v>2500</v>
      </c>
      <c r="H54" s="163">
        <v>3765</v>
      </c>
      <c r="I54" s="169">
        <f>H54/G54</f>
        <v>1.506</v>
      </c>
      <c r="J54" s="33"/>
    </row>
    <row r="55" spans="1:10" s="102" customFormat="1" ht="40.5">
      <c r="A55" s="33"/>
      <c r="B55" s="155">
        <v>11</v>
      </c>
      <c r="C55" s="212" t="s">
        <v>527</v>
      </c>
      <c r="D55" s="123" t="s">
        <v>528</v>
      </c>
      <c r="E55" s="162"/>
      <c r="F55" s="162"/>
      <c r="G55" s="162"/>
      <c r="H55" s="163"/>
      <c r="I55" s="169"/>
      <c r="J55" s="33"/>
    </row>
    <row r="56" spans="1:10" s="102" customFormat="1" ht="20.25">
      <c r="A56" s="33"/>
      <c r="B56" s="155">
        <v>12</v>
      </c>
      <c r="C56" s="212" t="s">
        <v>529</v>
      </c>
      <c r="D56" s="123" t="s">
        <v>530</v>
      </c>
      <c r="E56" s="162"/>
      <c r="F56" s="162"/>
      <c r="G56" s="162"/>
      <c r="H56" s="163"/>
      <c r="I56" s="169"/>
      <c r="J56" s="33"/>
    </row>
    <row r="57" spans="1:10" s="102" customFormat="1" ht="20.25">
      <c r="A57" s="33"/>
      <c r="B57" s="155">
        <v>13</v>
      </c>
      <c r="C57" s="212" t="s">
        <v>531</v>
      </c>
      <c r="D57" s="123" t="s">
        <v>532</v>
      </c>
      <c r="E57" s="162">
        <v>12</v>
      </c>
      <c r="F57" s="162"/>
      <c r="G57" s="162"/>
      <c r="H57" s="163"/>
      <c r="I57" s="169"/>
      <c r="J57" s="33"/>
    </row>
    <row r="58" spans="1:10" s="102" customFormat="1" ht="20.25">
      <c r="A58" s="33"/>
      <c r="B58" s="155">
        <v>14</v>
      </c>
      <c r="C58" s="212" t="s">
        <v>533</v>
      </c>
      <c r="D58" s="123" t="s">
        <v>534</v>
      </c>
      <c r="E58" s="162"/>
      <c r="F58" s="162"/>
      <c r="G58" s="162"/>
      <c r="H58" s="164"/>
      <c r="I58" s="169"/>
      <c r="J58" s="33"/>
    </row>
    <row r="59" spans="1:10" s="102" customFormat="1" ht="20.25">
      <c r="A59" s="33"/>
      <c r="B59" s="155">
        <v>15</v>
      </c>
      <c r="C59" s="213" t="s">
        <v>535</v>
      </c>
      <c r="D59" s="123" t="s">
        <v>536</v>
      </c>
      <c r="E59" s="162"/>
      <c r="F59" s="162"/>
      <c r="G59" s="162"/>
      <c r="H59" s="163"/>
      <c r="I59" s="169"/>
      <c r="J59" s="33"/>
    </row>
    <row r="60" spans="1:10" s="102" customFormat="1" ht="60.75">
      <c r="A60" s="33"/>
      <c r="B60" s="156"/>
      <c r="C60" s="211" t="s">
        <v>537</v>
      </c>
      <c r="D60" s="123" t="s">
        <v>538</v>
      </c>
      <c r="E60" s="162">
        <v>19621</v>
      </c>
      <c r="F60" s="162">
        <v>15000</v>
      </c>
      <c r="G60" s="162">
        <v>15000</v>
      </c>
      <c r="H60" s="165">
        <v>13609</v>
      </c>
      <c r="I60" s="169">
        <f>H60/G60</f>
        <v>0.9072666666666667</v>
      </c>
      <c r="J60" s="33"/>
    </row>
    <row r="61" spans="1:10" s="103" customFormat="1" ht="40.5">
      <c r="A61" s="33"/>
      <c r="B61" s="155" t="s">
        <v>539</v>
      </c>
      <c r="C61" s="212" t="s">
        <v>540</v>
      </c>
      <c r="D61" s="123" t="s">
        <v>541</v>
      </c>
      <c r="E61" s="162"/>
      <c r="F61" s="162"/>
      <c r="G61" s="162"/>
      <c r="H61" s="165"/>
      <c r="I61" s="169"/>
      <c r="J61" s="33"/>
    </row>
    <row r="62" spans="1:10" s="103" customFormat="1" ht="40.5">
      <c r="A62" s="33"/>
      <c r="B62" s="155" t="s">
        <v>542</v>
      </c>
      <c r="C62" s="212" t="s">
        <v>543</v>
      </c>
      <c r="D62" s="123" t="s">
        <v>544</v>
      </c>
      <c r="E62" s="137"/>
      <c r="F62" s="137"/>
      <c r="G62" s="137"/>
      <c r="H62" s="165"/>
      <c r="I62" s="169"/>
      <c r="J62" s="33"/>
    </row>
    <row r="63" spans="1:10" s="102" customFormat="1" ht="25.5">
      <c r="A63" s="33"/>
      <c r="B63" s="155" t="s">
        <v>545</v>
      </c>
      <c r="C63" s="212" t="s">
        <v>546</v>
      </c>
      <c r="D63" s="123" t="s">
        <v>547</v>
      </c>
      <c r="E63" s="166"/>
      <c r="F63" s="162"/>
      <c r="G63" s="162"/>
      <c r="H63" s="165"/>
      <c r="I63" s="169"/>
      <c r="J63" s="33"/>
    </row>
    <row r="64" spans="1:10" s="103" customFormat="1" ht="40.5">
      <c r="A64" s="33"/>
      <c r="B64" s="155" t="s">
        <v>548</v>
      </c>
      <c r="C64" s="212" t="s">
        <v>549</v>
      </c>
      <c r="D64" s="123" t="s">
        <v>550</v>
      </c>
      <c r="E64" s="162"/>
      <c r="F64" s="162"/>
      <c r="G64" s="162"/>
      <c r="H64" s="165"/>
      <c r="I64" s="169"/>
      <c r="J64" s="33"/>
    </row>
    <row r="65" spans="1:10" s="104" customFormat="1" ht="25.5">
      <c r="A65" s="33"/>
      <c r="B65" s="155" t="s">
        <v>551</v>
      </c>
      <c r="C65" s="212" t="s">
        <v>552</v>
      </c>
      <c r="D65" s="123" t="s">
        <v>553</v>
      </c>
      <c r="E65" s="137">
        <v>19621</v>
      </c>
      <c r="F65" s="137">
        <v>15000</v>
      </c>
      <c r="G65" s="137">
        <v>15000</v>
      </c>
      <c r="H65" s="165">
        <v>13609</v>
      </c>
      <c r="I65" s="169">
        <f>H65/G65</f>
        <v>0.9072666666666667</v>
      </c>
      <c r="J65" s="33"/>
    </row>
    <row r="66" spans="1:10" s="104" customFormat="1" ht="25.5">
      <c r="A66" s="33"/>
      <c r="B66" s="155" t="s">
        <v>554</v>
      </c>
      <c r="C66" s="212" t="s">
        <v>555</v>
      </c>
      <c r="D66" s="123" t="s">
        <v>556</v>
      </c>
      <c r="E66" s="137"/>
      <c r="F66" s="137"/>
      <c r="G66" s="137"/>
      <c r="H66" s="165"/>
      <c r="I66" s="169"/>
      <c r="J66" s="33"/>
    </row>
    <row r="67" spans="1:10" s="104" customFormat="1" ht="25.5">
      <c r="A67" s="33"/>
      <c r="B67" s="155" t="s">
        <v>557</v>
      </c>
      <c r="C67" s="212" t="s">
        <v>558</v>
      </c>
      <c r="D67" s="123" t="s">
        <v>559</v>
      </c>
      <c r="E67" s="137"/>
      <c r="F67" s="137"/>
      <c r="G67" s="137"/>
      <c r="H67" s="165"/>
      <c r="I67" s="169"/>
      <c r="J67" s="33"/>
    </row>
    <row r="68" spans="1:10" s="104" customFormat="1" ht="40.5">
      <c r="A68" s="33"/>
      <c r="B68" s="156">
        <v>21</v>
      </c>
      <c r="C68" s="211" t="s">
        <v>560</v>
      </c>
      <c r="D68" s="123" t="s">
        <v>561</v>
      </c>
      <c r="E68" s="137"/>
      <c r="F68" s="137"/>
      <c r="G68" s="137"/>
      <c r="H68" s="165"/>
      <c r="I68" s="169"/>
      <c r="J68" s="33"/>
    </row>
    <row r="69" spans="1:10" s="104" customFormat="1" ht="20.25">
      <c r="A69" s="33"/>
      <c r="B69" s="156">
        <v>22</v>
      </c>
      <c r="C69" s="211" t="s">
        <v>562</v>
      </c>
      <c r="D69" s="123" t="s">
        <v>563</v>
      </c>
      <c r="E69" s="137">
        <v>810</v>
      </c>
      <c r="F69" s="137"/>
      <c r="G69" s="137"/>
      <c r="H69" s="165">
        <v>1086</v>
      </c>
      <c r="I69" s="169"/>
      <c r="J69" s="33"/>
    </row>
    <row r="70" spans="1:10" s="104" customFormat="1" ht="60.75">
      <c r="A70" s="33"/>
      <c r="B70" s="156">
        <v>236</v>
      </c>
      <c r="C70" s="211" t="s">
        <v>564</v>
      </c>
      <c r="D70" s="123" t="s">
        <v>565</v>
      </c>
      <c r="E70" s="137"/>
      <c r="F70" s="137"/>
      <c r="G70" s="137"/>
      <c r="H70" s="165"/>
      <c r="I70" s="169"/>
      <c r="J70" s="33"/>
    </row>
    <row r="71" spans="1:10" s="104" customFormat="1" ht="40.5">
      <c r="A71" s="33"/>
      <c r="B71" s="156" t="s">
        <v>566</v>
      </c>
      <c r="C71" s="211" t="s">
        <v>567</v>
      </c>
      <c r="D71" s="123" t="s">
        <v>568</v>
      </c>
      <c r="E71" s="137"/>
      <c r="F71" s="137"/>
      <c r="G71" s="137"/>
      <c r="H71" s="165"/>
      <c r="I71" s="169"/>
      <c r="J71" s="33"/>
    </row>
    <row r="72" spans="1:10" s="104" customFormat="1" ht="40.5">
      <c r="A72" s="33"/>
      <c r="B72" s="155" t="s">
        <v>569</v>
      </c>
      <c r="C72" s="212" t="s">
        <v>570</v>
      </c>
      <c r="D72" s="123" t="s">
        <v>571</v>
      </c>
      <c r="E72" s="137"/>
      <c r="F72" s="137"/>
      <c r="G72" s="137"/>
      <c r="H72" s="165"/>
      <c r="I72" s="169"/>
      <c r="J72" s="33"/>
    </row>
    <row r="73" spans="1:10" s="104" customFormat="1" ht="40.5">
      <c r="A73" s="33"/>
      <c r="B73" s="155" t="s">
        <v>572</v>
      </c>
      <c r="C73" s="212" t="s">
        <v>573</v>
      </c>
      <c r="D73" s="123" t="s">
        <v>574</v>
      </c>
      <c r="E73" s="137"/>
      <c r="F73" s="137"/>
      <c r="G73" s="137"/>
      <c r="H73" s="165"/>
      <c r="I73" s="169"/>
      <c r="J73" s="33"/>
    </row>
    <row r="74" spans="1:10" s="104" customFormat="1" ht="25.5">
      <c r="A74" s="33"/>
      <c r="B74" s="155" t="s">
        <v>575</v>
      </c>
      <c r="C74" s="212" t="s">
        <v>576</v>
      </c>
      <c r="D74" s="123" t="s">
        <v>577</v>
      </c>
      <c r="E74" s="137"/>
      <c r="F74" s="137"/>
      <c r="G74" s="137"/>
      <c r="H74" s="165"/>
      <c r="I74" s="169"/>
      <c r="J74" s="33"/>
    </row>
    <row r="75" spans="1:10" s="104" customFormat="1" ht="25.5">
      <c r="A75" s="33"/>
      <c r="B75" s="155" t="s">
        <v>578</v>
      </c>
      <c r="C75" s="212" t="s">
        <v>579</v>
      </c>
      <c r="D75" s="123" t="s">
        <v>580</v>
      </c>
      <c r="E75" s="137"/>
      <c r="F75" s="137"/>
      <c r="G75" s="137"/>
      <c r="H75" s="165"/>
      <c r="I75" s="169"/>
      <c r="J75" s="33"/>
    </row>
    <row r="76" spans="1:10" s="104" customFormat="1" ht="38.25">
      <c r="A76" s="33"/>
      <c r="B76" s="155" t="s">
        <v>581</v>
      </c>
      <c r="C76" s="212" t="s">
        <v>582</v>
      </c>
      <c r="D76" s="123" t="s">
        <v>583</v>
      </c>
      <c r="E76" s="137"/>
      <c r="F76" s="137"/>
      <c r="G76" s="137"/>
      <c r="H76" s="165"/>
      <c r="I76" s="169"/>
      <c r="J76" s="33"/>
    </row>
    <row r="77" spans="1:10" s="104" customFormat="1" ht="20.25">
      <c r="A77" s="33"/>
      <c r="B77" s="156">
        <v>24</v>
      </c>
      <c r="C77" s="211" t="s">
        <v>584</v>
      </c>
      <c r="D77" s="123" t="s">
        <v>585</v>
      </c>
      <c r="E77" s="137">
        <v>329</v>
      </c>
      <c r="F77" s="137">
        <v>1800</v>
      </c>
      <c r="G77" s="137">
        <v>1800</v>
      </c>
      <c r="H77" s="165">
        <v>539</v>
      </c>
      <c r="I77" s="169">
        <f>H77/G77</f>
        <v>0.29944444444444446</v>
      </c>
      <c r="J77" s="33"/>
    </row>
    <row r="78" spans="1:10" s="104" customFormat="1" ht="20.25">
      <c r="A78" s="33"/>
      <c r="B78" s="156">
        <v>27</v>
      </c>
      <c r="C78" s="211" t="s">
        <v>586</v>
      </c>
      <c r="D78" s="123" t="s">
        <v>587</v>
      </c>
      <c r="E78" s="137"/>
      <c r="F78" s="137"/>
      <c r="G78" s="137"/>
      <c r="H78" s="165"/>
      <c r="I78" s="169"/>
      <c r="J78" s="33"/>
    </row>
    <row r="79" spans="1:10" s="104" customFormat="1" ht="25.5">
      <c r="A79" s="33"/>
      <c r="B79" s="156" t="s">
        <v>588</v>
      </c>
      <c r="C79" s="211" t="s">
        <v>589</v>
      </c>
      <c r="D79" s="123" t="s">
        <v>590</v>
      </c>
      <c r="E79" s="137">
        <v>28</v>
      </c>
      <c r="F79" s="137"/>
      <c r="G79" s="137"/>
      <c r="H79" s="165"/>
      <c r="I79" s="169"/>
      <c r="J79" s="33"/>
    </row>
    <row r="80" spans="1:10" s="104" customFormat="1" ht="40.5">
      <c r="A80" s="33"/>
      <c r="B80" s="156"/>
      <c r="C80" s="211" t="s">
        <v>591</v>
      </c>
      <c r="D80" s="123" t="s">
        <v>592</v>
      </c>
      <c r="E80" s="137">
        <v>124510</v>
      </c>
      <c r="F80" s="137">
        <v>131652</v>
      </c>
      <c r="G80" s="137">
        <v>131652</v>
      </c>
      <c r="H80" s="165">
        <v>146059</v>
      </c>
      <c r="I80" s="169">
        <f>H80/G80</f>
        <v>1.1094324431075866</v>
      </c>
      <c r="J80" s="33"/>
    </row>
    <row r="81" spans="1:10" s="104" customFormat="1" ht="20.25">
      <c r="A81" s="33"/>
      <c r="B81" s="156">
        <v>88</v>
      </c>
      <c r="C81" s="211" t="s">
        <v>593</v>
      </c>
      <c r="D81" s="123" t="s">
        <v>594</v>
      </c>
      <c r="E81" s="137">
        <v>455</v>
      </c>
      <c r="F81" s="137"/>
      <c r="G81" s="137"/>
      <c r="H81" s="165">
        <v>975</v>
      </c>
      <c r="I81" s="169"/>
      <c r="J81" s="33"/>
    </row>
    <row r="82" spans="1:10" s="104" customFormat="1" ht="20.25">
      <c r="A82" s="33"/>
      <c r="B82" s="156"/>
      <c r="C82" s="211" t="s">
        <v>200</v>
      </c>
      <c r="D82" s="124"/>
      <c r="E82" s="137"/>
      <c r="F82" s="137"/>
      <c r="G82" s="137"/>
      <c r="H82" s="165"/>
      <c r="I82" s="169"/>
      <c r="J82" s="33"/>
    </row>
    <row r="83" spans="1:10" s="104" customFormat="1" ht="60.75">
      <c r="A83" s="33"/>
      <c r="B83" s="156"/>
      <c r="C83" s="211" t="s">
        <v>595</v>
      </c>
      <c r="D83" s="123" t="s">
        <v>596</v>
      </c>
      <c r="E83" s="137">
        <v>73820</v>
      </c>
      <c r="F83" s="137">
        <v>65100</v>
      </c>
      <c r="G83" s="137">
        <v>65100</v>
      </c>
      <c r="H83" s="165">
        <v>90539</v>
      </c>
      <c r="I83" s="169">
        <f>H83/G83</f>
        <v>1.390768049155146</v>
      </c>
      <c r="J83" s="33"/>
    </row>
    <row r="84" spans="1:10" s="104" customFormat="1" ht="40.5">
      <c r="A84" s="33"/>
      <c r="B84" s="156">
        <v>30</v>
      </c>
      <c r="C84" s="211" t="s">
        <v>597</v>
      </c>
      <c r="D84" s="123" t="s">
        <v>598</v>
      </c>
      <c r="E84" s="137">
        <v>32682</v>
      </c>
      <c r="F84" s="137">
        <v>32682</v>
      </c>
      <c r="G84" s="137">
        <v>32682</v>
      </c>
      <c r="H84" s="165">
        <v>32682</v>
      </c>
      <c r="I84" s="169">
        <f>H84/G84</f>
        <v>1</v>
      </c>
      <c r="J84" s="33"/>
    </row>
    <row r="85" spans="1:10" s="104" customFormat="1" ht="20.25">
      <c r="A85" s="33"/>
      <c r="B85" s="155">
        <v>300</v>
      </c>
      <c r="C85" s="212" t="s">
        <v>599</v>
      </c>
      <c r="D85" s="123" t="s">
        <v>600</v>
      </c>
      <c r="E85" s="137"/>
      <c r="F85" s="137"/>
      <c r="G85" s="137"/>
      <c r="H85" s="165"/>
      <c r="I85" s="169"/>
      <c r="J85" s="33"/>
    </row>
    <row r="86" spans="1:10" s="104" customFormat="1" ht="20.25">
      <c r="A86" s="33"/>
      <c r="B86" s="155">
        <v>301</v>
      </c>
      <c r="C86" s="212" t="s">
        <v>601</v>
      </c>
      <c r="D86" s="123" t="s">
        <v>602</v>
      </c>
      <c r="E86" s="137"/>
      <c r="F86" s="137"/>
      <c r="G86" s="137"/>
      <c r="H86" s="165"/>
      <c r="I86" s="169"/>
      <c r="J86" s="33"/>
    </row>
    <row r="87" spans="1:10" s="104" customFormat="1" ht="20.25">
      <c r="A87" s="33"/>
      <c r="B87" s="155">
        <v>302</v>
      </c>
      <c r="C87" s="212" t="s">
        <v>603</v>
      </c>
      <c r="D87" s="123" t="s">
        <v>604</v>
      </c>
      <c r="E87" s="137"/>
      <c r="F87" s="137"/>
      <c r="G87" s="137"/>
      <c r="H87" s="165"/>
      <c r="I87" s="169"/>
      <c r="J87" s="33"/>
    </row>
    <row r="88" spans="1:10" s="104" customFormat="1" ht="20.25">
      <c r="A88" s="33"/>
      <c r="B88" s="155">
        <v>303</v>
      </c>
      <c r="C88" s="212" t="s">
        <v>605</v>
      </c>
      <c r="D88" s="123" t="s">
        <v>606</v>
      </c>
      <c r="E88" s="137">
        <v>32682</v>
      </c>
      <c r="F88" s="137">
        <v>32682</v>
      </c>
      <c r="G88" s="137">
        <v>32682</v>
      </c>
      <c r="H88" s="165">
        <v>32682</v>
      </c>
      <c r="I88" s="169">
        <f>H88/G88</f>
        <v>1</v>
      </c>
      <c r="J88" s="33"/>
    </row>
    <row r="89" spans="1:10" s="104" customFormat="1" ht="20.25">
      <c r="A89" s="33"/>
      <c r="B89" s="155">
        <v>304</v>
      </c>
      <c r="C89" s="212" t="s">
        <v>607</v>
      </c>
      <c r="D89" s="123" t="s">
        <v>608</v>
      </c>
      <c r="E89" s="137"/>
      <c r="F89" s="137"/>
      <c r="G89" s="137"/>
      <c r="H89" s="165"/>
      <c r="I89" s="169"/>
      <c r="J89" s="33"/>
    </row>
    <row r="90" spans="1:10" s="104" customFormat="1" ht="20.25">
      <c r="A90" s="33"/>
      <c r="B90" s="155">
        <v>305</v>
      </c>
      <c r="C90" s="212" t="s">
        <v>609</v>
      </c>
      <c r="D90" s="123" t="s">
        <v>610</v>
      </c>
      <c r="E90" s="137"/>
      <c r="F90" s="137"/>
      <c r="G90" s="137"/>
      <c r="H90" s="165"/>
      <c r="I90" s="169"/>
      <c r="J90" s="33"/>
    </row>
    <row r="91" spans="1:10" s="104" customFormat="1" ht="20.25">
      <c r="A91" s="33"/>
      <c r="B91" s="155">
        <v>306</v>
      </c>
      <c r="C91" s="212" t="s">
        <v>611</v>
      </c>
      <c r="D91" s="123" t="s">
        <v>612</v>
      </c>
      <c r="E91" s="137"/>
      <c r="F91" s="137"/>
      <c r="G91" s="137"/>
      <c r="H91" s="165"/>
      <c r="I91" s="169"/>
      <c r="J91" s="33"/>
    </row>
    <row r="92" spans="1:10" s="104" customFormat="1" ht="20.25">
      <c r="A92" s="33"/>
      <c r="B92" s="155">
        <v>309</v>
      </c>
      <c r="C92" s="212" t="s">
        <v>613</v>
      </c>
      <c r="D92" s="123" t="s">
        <v>614</v>
      </c>
      <c r="E92" s="137"/>
      <c r="F92" s="137"/>
      <c r="G92" s="137"/>
      <c r="H92" s="165"/>
      <c r="I92" s="169"/>
      <c r="J92" s="33"/>
    </row>
    <row r="93" spans="1:10" s="104" customFormat="1" ht="20.25">
      <c r="A93" s="33"/>
      <c r="B93" s="156">
        <v>31</v>
      </c>
      <c r="C93" s="211" t="s">
        <v>615</v>
      </c>
      <c r="D93" s="123" t="s">
        <v>616</v>
      </c>
      <c r="E93" s="137">
        <v>2892</v>
      </c>
      <c r="F93" s="137">
        <v>2892</v>
      </c>
      <c r="G93" s="137">
        <v>2892</v>
      </c>
      <c r="H93" s="165">
        <v>2892</v>
      </c>
      <c r="I93" s="169">
        <f>H93/G93</f>
        <v>1</v>
      </c>
      <c r="J93" s="33"/>
    </row>
    <row r="94" spans="1:10" s="104" customFormat="1" ht="20.25">
      <c r="A94" s="33"/>
      <c r="B94" s="156" t="s">
        <v>617</v>
      </c>
      <c r="C94" s="211" t="s">
        <v>618</v>
      </c>
      <c r="D94" s="123" t="s">
        <v>619</v>
      </c>
      <c r="E94" s="137"/>
      <c r="F94" s="137"/>
      <c r="G94" s="137"/>
      <c r="H94" s="165"/>
      <c r="I94" s="169"/>
      <c r="J94" s="33"/>
    </row>
    <row r="95" spans="1:10" s="104" customFormat="1" ht="20.25">
      <c r="A95" s="33"/>
      <c r="B95" s="156">
        <v>32</v>
      </c>
      <c r="C95" s="211" t="s">
        <v>620</v>
      </c>
      <c r="D95" s="123" t="s">
        <v>621</v>
      </c>
      <c r="E95" s="137"/>
      <c r="F95" s="137"/>
      <c r="G95" s="137"/>
      <c r="H95" s="165"/>
      <c r="I95" s="169"/>
      <c r="J95" s="33"/>
    </row>
    <row r="96" spans="1:10" s="104" customFormat="1" ht="81">
      <c r="A96" s="33"/>
      <c r="B96" s="156">
        <v>330</v>
      </c>
      <c r="C96" s="211" t="s">
        <v>622</v>
      </c>
      <c r="D96" s="123" t="s">
        <v>623</v>
      </c>
      <c r="E96" s="137"/>
      <c r="F96" s="137"/>
      <c r="G96" s="137"/>
      <c r="H96" s="165"/>
      <c r="I96" s="169"/>
      <c r="J96" s="33"/>
    </row>
    <row r="97" spans="1:10" s="104" customFormat="1" ht="101.25">
      <c r="A97" s="33"/>
      <c r="B97" s="156" t="s">
        <v>624</v>
      </c>
      <c r="C97" s="211" t="s">
        <v>625</v>
      </c>
      <c r="D97" s="123" t="s">
        <v>626</v>
      </c>
      <c r="E97" s="137"/>
      <c r="F97" s="137"/>
      <c r="G97" s="137"/>
      <c r="H97" s="165"/>
      <c r="I97" s="169"/>
      <c r="J97" s="33"/>
    </row>
    <row r="98" spans="1:10" s="104" customFormat="1" ht="101.25">
      <c r="A98" s="33"/>
      <c r="B98" s="156" t="s">
        <v>624</v>
      </c>
      <c r="C98" s="211" t="s">
        <v>627</v>
      </c>
      <c r="D98" s="123" t="s">
        <v>628</v>
      </c>
      <c r="E98" s="137"/>
      <c r="F98" s="137"/>
      <c r="G98" s="137"/>
      <c r="H98" s="165"/>
      <c r="I98" s="169"/>
      <c r="J98" s="33"/>
    </row>
    <row r="99" spans="1:10" s="104" customFormat="1" ht="20.25">
      <c r="A99" s="33"/>
      <c r="B99" s="156">
        <v>34</v>
      </c>
      <c r="C99" s="211" t="s">
        <v>629</v>
      </c>
      <c r="D99" s="123" t="s">
        <v>630</v>
      </c>
      <c r="E99" s="137">
        <v>38246</v>
      </c>
      <c r="F99" s="137">
        <v>29526</v>
      </c>
      <c r="G99" s="137">
        <v>29526</v>
      </c>
      <c r="H99" s="165">
        <v>54965</v>
      </c>
      <c r="I99" s="169">
        <f>H99/G99</f>
        <v>1.8615796247375194</v>
      </c>
      <c r="J99" s="33"/>
    </row>
    <row r="100" spans="1:10" s="104" customFormat="1" ht="20.25">
      <c r="A100" s="33"/>
      <c r="B100" s="155">
        <v>340</v>
      </c>
      <c r="C100" s="212" t="s">
        <v>631</v>
      </c>
      <c r="D100" s="123" t="s">
        <v>632</v>
      </c>
      <c r="E100" s="137">
        <v>25577</v>
      </c>
      <c r="F100" s="137">
        <v>28500</v>
      </c>
      <c r="G100" s="137">
        <v>28500</v>
      </c>
      <c r="H100" s="165">
        <v>38246</v>
      </c>
      <c r="I100" s="169">
        <f>H100/G100</f>
        <v>1.3419649122807018</v>
      </c>
      <c r="J100" s="33"/>
    </row>
    <row r="101" spans="1:10" s="104" customFormat="1" ht="20.25">
      <c r="A101" s="33"/>
      <c r="B101" s="155">
        <v>341</v>
      </c>
      <c r="C101" s="212" t="s">
        <v>633</v>
      </c>
      <c r="D101" s="123" t="s">
        <v>634</v>
      </c>
      <c r="E101" s="137">
        <v>12669</v>
      </c>
      <c r="F101" s="137">
        <v>1026</v>
      </c>
      <c r="G101" s="137">
        <v>1026</v>
      </c>
      <c r="H101" s="165">
        <v>16719</v>
      </c>
      <c r="I101" s="169">
        <f>H101/G101</f>
        <v>16.295321637426902</v>
      </c>
      <c r="J101" s="33"/>
    </row>
    <row r="102" spans="1:10" s="104" customFormat="1" ht="20.25">
      <c r="A102" s="33"/>
      <c r="B102" s="156"/>
      <c r="C102" s="211" t="s">
        <v>635</v>
      </c>
      <c r="D102" s="123" t="s">
        <v>636</v>
      </c>
      <c r="E102" s="137"/>
      <c r="F102" s="137"/>
      <c r="G102" s="137"/>
      <c r="H102" s="165"/>
      <c r="I102" s="169"/>
      <c r="J102" s="33"/>
    </row>
    <row r="103" spans="1:10" s="104" customFormat="1" ht="20.25">
      <c r="A103" s="33"/>
      <c r="B103" s="156">
        <v>35</v>
      </c>
      <c r="C103" s="211" t="s">
        <v>637</v>
      </c>
      <c r="D103" s="123" t="s">
        <v>638</v>
      </c>
      <c r="E103" s="137"/>
      <c r="F103" s="137"/>
      <c r="G103" s="137"/>
      <c r="H103" s="165"/>
      <c r="I103" s="169"/>
      <c r="J103" s="33"/>
    </row>
    <row r="104" spans="1:10" s="104" customFormat="1" ht="20.25">
      <c r="A104" s="33"/>
      <c r="B104" s="155">
        <v>350</v>
      </c>
      <c r="C104" s="212" t="s">
        <v>639</v>
      </c>
      <c r="D104" s="123" t="s">
        <v>640</v>
      </c>
      <c r="E104" s="137"/>
      <c r="F104" s="137"/>
      <c r="G104" s="137"/>
      <c r="H104" s="165"/>
      <c r="I104" s="169"/>
      <c r="J104" s="33"/>
    </row>
    <row r="105" spans="1:10" s="104" customFormat="1" ht="20.25">
      <c r="A105" s="33"/>
      <c r="B105" s="155">
        <v>351</v>
      </c>
      <c r="C105" s="212" t="s">
        <v>641</v>
      </c>
      <c r="D105" s="123" t="s">
        <v>642</v>
      </c>
      <c r="E105" s="137"/>
      <c r="F105" s="137"/>
      <c r="G105" s="137"/>
      <c r="H105" s="165"/>
      <c r="I105" s="169"/>
      <c r="J105" s="33"/>
    </row>
    <row r="106" spans="1:10" s="104" customFormat="1" ht="40.5">
      <c r="A106" s="33"/>
      <c r="B106" s="156"/>
      <c r="C106" s="211" t="s">
        <v>643</v>
      </c>
      <c r="D106" s="123" t="s">
        <v>644</v>
      </c>
      <c r="E106" s="137"/>
      <c r="F106" s="137"/>
      <c r="G106" s="137"/>
      <c r="H106" s="165"/>
      <c r="I106" s="169"/>
      <c r="J106" s="33"/>
    </row>
    <row r="107" spans="1:10" s="104" customFormat="1" ht="40.5">
      <c r="A107" s="33"/>
      <c r="B107" s="156">
        <v>40</v>
      </c>
      <c r="C107" s="211" t="s">
        <v>645</v>
      </c>
      <c r="D107" s="123" t="s">
        <v>646</v>
      </c>
      <c r="E107" s="137"/>
      <c r="F107" s="137"/>
      <c r="G107" s="137"/>
      <c r="H107" s="165"/>
      <c r="I107" s="169"/>
      <c r="J107" s="33"/>
    </row>
    <row r="108" spans="1:10" s="104" customFormat="1" ht="20.25">
      <c r="A108" s="33"/>
      <c r="B108" s="155">
        <v>400</v>
      </c>
      <c r="C108" s="212" t="s">
        <v>647</v>
      </c>
      <c r="D108" s="123" t="s">
        <v>648</v>
      </c>
      <c r="E108" s="137"/>
      <c r="F108" s="137"/>
      <c r="G108" s="137"/>
      <c r="H108" s="165"/>
      <c r="I108" s="169"/>
      <c r="J108" s="33"/>
    </row>
    <row r="109" spans="1:10" s="104" customFormat="1" ht="40.5">
      <c r="A109" s="33"/>
      <c r="B109" s="155">
        <v>401</v>
      </c>
      <c r="C109" s="212" t="s">
        <v>649</v>
      </c>
      <c r="D109" s="123" t="s">
        <v>650</v>
      </c>
      <c r="E109" s="137"/>
      <c r="F109" s="137"/>
      <c r="G109" s="137"/>
      <c r="H109" s="165"/>
      <c r="I109" s="169"/>
      <c r="J109" s="33"/>
    </row>
    <row r="110" spans="1:10" s="104" customFormat="1" ht="20.25">
      <c r="A110" s="33"/>
      <c r="B110" s="155">
        <v>403</v>
      </c>
      <c r="C110" s="212" t="s">
        <v>654</v>
      </c>
      <c r="D110" s="123" t="s">
        <v>655</v>
      </c>
      <c r="E110" s="137"/>
      <c r="F110" s="137"/>
      <c r="G110" s="137"/>
      <c r="H110" s="165"/>
      <c r="I110" s="169"/>
      <c r="J110" s="33"/>
    </row>
    <row r="111" spans="1:10" s="104" customFormat="1" ht="40.5">
      <c r="A111" s="33"/>
      <c r="B111" s="155">
        <v>404</v>
      </c>
      <c r="C111" s="212" t="s">
        <v>656</v>
      </c>
      <c r="D111" s="123" t="s">
        <v>657</v>
      </c>
      <c r="E111" s="137"/>
      <c r="F111" s="137"/>
      <c r="G111" s="137"/>
      <c r="H111" s="165"/>
      <c r="I111" s="169"/>
      <c r="J111" s="33"/>
    </row>
    <row r="112" spans="1:10" s="104" customFormat="1" ht="20.25">
      <c r="A112" s="33"/>
      <c r="B112" s="155">
        <v>405</v>
      </c>
      <c r="C112" s="212" t="s">
        <v>658</v>
      </c>
      <c r="D112" s="123" t="s">
        <v>659</v>
      </c>
      <c r="E112" s="137"/>
      <c r="F112" s="137"/>
      <c r="G112" s="137"/>
      <c r="H112" s="165"/>
      <c r="I112" s="169"/>
      <c r="J112" s="33"/>
    </row>
    <row r="113" spans="1:10" s="104" customFormat="1" ht="20.25">
      <c r="A113" s="33"/>
      <c r="B113" s="155" t="s">
        <v>660</v>
      </c>
      <c r="C113" s="212" t="s">
        <v>661</v>
      </c>
      <c r="D113" s="123" t="s">
        <v>662</v>
      </c>
      <c r="E113" s="137"/>
      <c r="F113" s="137"/>
      <c r="G113" s="137"/>
      <c r="H113" s="165"/>
      <c r="I113" s="169"/>
      <c r="J113" s="33"/>
    </row>
    <row r="114" spans="1:10" s="104" customFormat="1" ht="40.5">
      <c r="A114" s="33"/>
      <c r="B114" s="156">
        <v>41</v>
      </c>
      <c r="C114" s="211" t="s">
        <v>663</v>
      </c>
      <c r="D114" s="123" t="s">
        <v>664</v>
      </c>
      <c r="E114" s="137"/>
      <c r="F114" s="137"/>
      <c r="G114" s="137"/>
      <c r="H114" s="165"/>
      <c r="I114" s="169"/>
      <c r="J114" s="33"/>
    </row>
    <row r="115" spans="1:10" s="104" customFormat="1" ht="20.25">
      <c r="A115" s="33"/>
      <c r="B115" s="155">
        <v>410</v>
      </c>
      <c r="C115" s="212" t="s">
        <v>665</v>
      </c>
      <c r="D115" s="123" t="s">
        <v>666</v>
      </c>
      <c r="E115" s="137"/>
      <c r="F115" s="137"/>
      <c r="G115" s="137"/>
      <c r="H115" s="165"/>
      <c r="I115" s="169"/>
      <c r="J115" s="33"/>
    </row>
    <row r="116" spans="1:10" s="104" customFormat="1" ht="40.5">
      <c r="A116" s="33"/>
      <c r="B116" s="155">
        <v>411</v>
      </c>
      <c r="C116" s="212" t="s">
        <v>667</v>
      </c>
      <c r="D116" s="123" t="s">
        <v>668</v>
      </c>
      <c r="E116" s="137"/>
      <c r="F116" s="137"/>
      <c r="G116" s="137"/>
      <c r="H116" s="165"/>
      <c r="I116" s="169"/>
      <c r="J116" s="33"/>
    </row>
    <row r="117" spans="1:10" s="104" customFormat="1" ht="40.5">
      <c r="A117" s="33"/>
      <c r="B117" s="155">
        <v>412</v>
      </c>
      <c r="C117" s="212" t="s">
        <v>669</v>
      </c>
      <c r="D117" s="123" t="s">
        <v>670</v>
      </c>
      <c r="E117" s="137"/>
      <c r="F117" s="137"/>
      <c r="G117" s="137"/>
      <c r="H117" s="165"/>
      <c r="I117" s="169"/>
      <c r="J117" s="33"/>
    </row>
    <row r="118" spans="1:10" s="104" customFormat="1" ht="40.5">
      <c r="A118" s="33"/>
      <c r="B118" s="155">
        <v>413</v>
      </c>
      <c r="C118" s="212" t="s">
        <v>671</v>
      </c>
      <c r="D118" s="123" t="s">
        <v>672</v>
      </c>
      <c r="E118" s="137"/>
      <c r="F118" s="137"/>
      <c r="G118" s="137"/>
      <c r="H118" s="165"/>
      <c r="I118" s="169"/>
      <c r="J118" s="33"/>
    </row>
    <row r="119" spans="1:10" s="104" customFormat="1" ht="20.25">
      <c r="A119" s="33"/>
      <c r="B119" s="155">
        <v>414</v>
      </c>
      <c r="C119" s="212" t="s">
        <v>673</v>
      </c>
      <c r="D119" s="123" t="s">
        <v>674</v>
      </c>
      <c r="E119" s="137"/>
      <c r="F119" s="137"/>
      <c r="G119" s="137"/>
      <c r="H119" s="165"/>
      <c r="I119" s="169"/>
      <c r="J119" s="33"/>
    </row>
    <row r="120" spans="1:10" s="104" customFormat="1" ht="20.25">
      <c r="A120" s="33"/>
      <c r="B120" s="155">
        <v>415</v>
      </c>
      <c r="C120" s="212" t="s">
        <v>675</v>
      </c>
      <c r="D120" s="123" t="s">
        <v>676</v>
      </c>
      <c r="E120" s="137"/>
      <c r="F120" s="137"/>
      <c r="G120" s="137"/>
      <c r="H120" s="165"/>
      <c r="I120" s="169"/>
      <c r="J120" s="33"/>
    </row>
    <row r="121" spans="1:10" s="104" customFormat="1" ht="20.25">
      <c r="A121" s="33"/>
      <c r="B121" s="155">
        <v>416</v>
      </c>
      <c r="C121" s="212" t="s">
        <v>677</v>
      </c>
      <c r="D121" s="123" t="s">
        <v>678</v>
      </c>
      <c r="E121" s="137"/>
      <c r="F121" s="137"/>
      <c r="G121" s="137"/>
      <c r="H121" s="165"/>
      <c r="I121" s="169"/>
      <c r="J121" s="33"/>
    </row>
    <row r="122" spans="1:10" s="104" customFormat="1" ht="20.25">
      <c r="A122" s="33"/>
      <c r="B122" s="155">
        <v>419</v>
      </c>
      <c r="C122" s="212" t="s">
        <v>679</v>
      </c>
      <c r="D122" s="123" t="s">
        <v>680</v>
      </c>
      <c r="E122" s="137"/>
      <c r="F122" s="137"/>
      <c r="G122" s="137"/>
      <c r="H122" s="165"/>
      <c r="I122" s="169"/>
      <c r="J122" s="33"/>
    </row>
    <row r="123" spans="1:10" s="104" customFormat="1" ht="20.25">
      <c r="A123" s="33"/>
      <c r="B123" s="156">
        <v>498</v>
      </c>
      <c r="C123" s="211" t="s">
        <v>681</v>
      </c>
      <c r="D123" s="123" t="s">
        <v>682</v>
      </c>
      <c r="E123" s="137"/>
      <c r="F123" s="137"/>
      <c r="G123" s="137"/>
      <c r="H123" s="165"/>
      <c r="I123" s="169"/>
      <c r="J123" s="33"/>
    </row>
    <row r="124" spans="1:10" s="104" customFormat="1" ht="40.5">
      <c r="A124" s="33"/>
      <c r="B124" s="156" t="s">
        <v>683</v>
      </c>
      <c r="C124" s="211" t="s">
        <v>684</v>
      </c>
      <c r="D124" s="123" t="s">
        <v>685</v>
      </c>
      <c r="E124" s="137">
        <v>60690</v>
      </c>
      <c r="F124" s="137">
        <v>66552</v>
      </c>
      <c r="G124" s="137">
        <v>66552</v>
      </c>
      <c r="H124" s="165">
        <v>55520</v>
      </c>
      <c r="I124" s="169">
        <f>H124/G124</f>
        <v>0.8342348840004808</v>
      </c>
      <c r="J124" s="33"/>
    </row>
    <row r="125" spans="1:10" s="104" customFormat="1" ht="40.5">
      <c r="A125" s="33"/>
      <c r="B125" s="156">
        <v>42</v>
      </c>
      <c r="C125" s="211" t="s">
        <v>686</v>
      </c>
      <c r="D125" s="123" t="s">
        <v>687</v>
      </c>
      <c r="E125" s="137">
        <v>11230</v>
      </c>
      <c r="F125" s="137">
        <v>14000</v>
      </c>
      <c r="G125" s="137">
        <v>14000</v>
      </c>
      <c r="H125" s="165">
        <v>10889</v>
      </c>
      <c r="I125" s="169">
        <f>H125/G125</f>
        <v>0.7777857142857143</v>
      </c>
      <c r="J125" s="33"/>
    </row>
    <row r="126" spans="1:10" s="104" customFormat="1" ht="40.5">
      <c r="A126" s="33"/>
      <c r="B126" s="155">
        <v>420</v>
      </c>
      <c r="C126" s="212" t="s">
        <v>688</v>
      </c>
      <c r="D126" s="123" t="s">
        <v>689</v>
      </c>
      <c r="E126" s="137"/>
      <c r="F126" s="137"/>
      <c r="G126" s="137"/>
      <c r="H126" s="165"/>
      <c r="I126" s="169"/>
      <c r="J126" s="33"/>
    </row>
    <row r="127" spans="1:10" s="104" customFormat="1" ht="40.5">
      <c r="A127" s="33"/>
      <c r="B127" s="155">
        <v>421</v>
      </c>
      <c r="C127" s="212" t="s">
        <v>690</v>
      </c>
      <c r="D127" s="123" t="s">
        <v>691</v>
      </c>
      <c r="E127" s="137"/>
      <c r="F127" s="137"/>
      <c r="G127" s="137"/>
      <c r="H127" s="165"/>
      <c r="I127" s="169"/>
      <c r="J127" s="33"/>
    </row>
    <row r="128" spans="1:10" s="104" customFormat="1" ht="20.25">
      <c r="A128" s="33"/>
      <c r="B128" s="155">
        <v>422</v>
      </c>
      <c r="C128" s="212" t="s">
        <v>576</v>
      </c>
      <c r="D128" s="123" t="s">
        <v>692</v>
      </c>
      <c r="E128" s="137"/>
      <c r="F128" s="137">
        <v>14000</v>
      </c>
      <c r="G128" s="137">
        <v>14000</v>
      </c>
      <c r="H128" s="165">
        <v>5907</v>
      </c>
      <c r="I128" s="169">
        <f>H128/G128</f>
        <v>0.42192857142857143</v>
      </c>
      <c r="J128" s="33"/>
    </row>
    <row r="129" spans="1:10" s="104" customFormat="1" ht="20.25">
      <c r="A129" s="33"/>
      <c r="B129" s="155">
        <v>423</v>
      </c>
      <c r="C129" s="212" t="s">
        <v>579</v>
      </c>
      <c r="D129" s="123" t="s">
        <v>693</v>
      </c>
      <c r="E129" s="137"/>
      <c r="F129" s="137"/>
      <c r="G129" s="137"/>
      <c r="H129" s="165"/>
      <c r="I129" s="169"/>
      <c r="J129" s="33"/>
    </row>
    <row r="130" spans="1:10" s="104" customFormat="1" ht="60.75">
      <c r="A130" s="33"/>
      <c r="B130" s="155">
        <v>427</v>
      </c>
      <c r="C130" s="212" t="s">
        <v>694</v>
      </c>
      <c r="D130" s="123" t="s">
        <v>695</v>
      </c>
      <c r="E130" s="137"/>
      <c r="F130" s="137"/>
      <c r="G130" s="137"/>
      <c r="H130" s="165"/>
      <c r="I130" s="169"/>
      <c r="J130" s="33"/>
    </row>
    <row r="131" spans="1:10" s="104" customFormat="1" ht="25.5">
      <c r="A131" s="33"/>
      <c r="B131" s="155" t="s">
        <v>696</v>
      </c>
      <c r="C131" s="212" t="s">
        <v>697</v>
      </c>
      <c r="D131" s="123" t="s">
        <v>698</v>
      </c>
      <c r="E131" s="137">
        <v>11230</v>
      </c>
      <c r="F131" s="137"/>
      <c r="G131" s="137"/>
      <c r="H131" s="165">
        <v>4982</v>
      </c>
      <c r="I131" s="169"/>
      <c r="J131" s="33"/>
    </row>
    <row r="132" spans="1:10" s="104" customFormat="1" ht="40.5">
      <c r="A132" s="33"/>
      <c r="B132" s="156">
        <v>430</v>
      </c>
      <c r="C132" s="211" t="s">
        <v>699</v>
      </c>
      <c r="D132" s="123" t="s">
        <v>700</v>
      </c>
      <c r="E132" s="137"/>
      <c r="F132" s="137"/>
      <c r="G132" s="137"/>
      <c r="H132" s="165"/>
      <c r="I132" s="169"/>
      <c r="J132" s="33"/>
    </row>
    <row r="133" spans="1:10" s="104" customFormat="1" ht="40.5">
      <c r="A133" s="33"/>
      <c r="B133" s="156" t="s">
        <v>701</v>
      </c>
      <c r="C133" s="211" t="s">
        <v>702</v>
      </c>
      <c r="D133" s="123" t="s">
        <v>703</v>
      </c>
      <c r="E133" s="137">
        <v>25756</v>
      </c>
      <c r="F133" s="137">
        <v>30000</v>
      </c>
      <c r="G133" s="137">
        <v>30000</v>
      </c>
      <c r="H133" s="165">
        <v>31478</v>
      </c>
      <c r="I133" s="169">
        <f>H133/G133</f>
        <v>1.0492666666666666</v>
      </c>
      <c r="J133" s="33"/>
    </row>
    <row r="134" spans="1:10" s="104" customFormat="1" ht="40.5">
      <c r="A134" s="33"/>
      <c r="B134" s="155">
        <v>431</v>
      </c>
      <c r="C134" s="212" t="s">
        <v>704</v>
      </c>
      <c r="D134" s="123" t="s">
        <v>705</v>
      </c>
      <c r="E134" s="137"/>
      <c r="F134" s="137"/>
      <c r="G134" s="137"/>
      <c r="H134" s="165"/>
      <c r="I134" s="169"/>
      <c r="J134" s="33"/>
    </row>
    <row r="135" spans="1:10" s="104" customFormat="1" ht="40.5">
      <c r="A135" s="33"/>
      <c r="B135" s="155">
        <v>432</v>
      </c>
      <c r="C135" s="212" t="s">
        <v>706</v>
      </c>
      <c r="D135" s="123" t="s">
        <v>707</v>
      </c>
      <c r="E135" s="137"/>
      <c r="F135" s="137"/>
      <c r="G135" s="137"/>
      <c r="H135" s="167"/>
      <c r="I135" s="169"/>
      <c r="J135" s="33"/>
    </row>
    <row r="136" spans="1:10" s="104" customFormat="1" ht="40.5">
      <c r="A136" s="33"/>
      <c r="B136" s="155">
        <v>433</v>
      </c>
      <c r="C136" s="212" t="s">
        <v>708</v>
      </c>
      <c r="D136" s="123" t="s">
        <v>709</v>
      </c>
      <c r="E136" s="137"/>
      <c r="F136" s="137"/>
      <c r="G136" s="137"/>
      <c r="H136" s="167"/>
      <c r="I136" s="169"/>
      <c r="J136" s="33"/>
    </row>
    <row r="137" spans="1:10" s="104" customFormat="1" ht="40.5">
      <c r="A137" s="33"/>
      <c r="B137" s="155">
        <v>434</v>
      </c>
      <c r="C137" s="212" t="s">
        <v>710</v>
      </c>
      <c r="D137" s="123" t="s">
        <v>711</v>
      </c>
      <c r="E137" s="137"/>
      <c r="F137" s="137"/>
      <c r="G137" s="137"/>
      <c r="H137" s="167"/>
      <c r="I137" s="169"/>
      <c r="J137" s="33"/>
    </row>
    <row r="138" spans="1:10" s="104" customFormat="1" ht="20.25">
      <c r="A138" s="33"/>
      <c r="B138" s="155">
        <v>435</v>
      </c>
      <c r="C138" s="212" t="s">
        <v>712</v>
      </c>
      <c r="D138" s="123" t="s">
        <v>713</v>
      </c>
      <c r="E138" s="137">
        <v>25756</v>
      </c>
      <c r="F138" s="137">
        <v>30000</v>
      </c>
      <c r="G138" s="137">
        <v>30000</v>
      </c>
      <c r="H138" s="167">
        <v>31478</v>
      </c>
      <c r="I138" s="169">
        <f>H138/G138</f>
        <v>1.0492666666666666</v>
      </c>
      <c r="J138" s="33"/>
    </row>
    <row r="139" spans="1:10" s="104" customFormat="1" ht="20.25">
      <c r="A139" s="33"/>
      <c r="B139" s="155">
        <v>436</v>
      </c>
      <c r="C139" s="212" t="s">
        <v>714</v>
      </c>
      <c r="D139" s="123" t="s">
        <v>715</v>
      </c>
      <c r="E139" s="137"/>
      <c r="F139" s="137"/>
      <c r="G139" s="137"/>
      <c r="H139" s="167"/>
      <c r="I139" s="169"/>
      <c r="J139" s="33"/>
    </row>
    <row r="140" spans="1:10" s="104" customFormat="1" ht="20.25">
      <c r="A140" s="33"/>
      <c r="B140" s="155">
        <v>439</v>
      </c>
      <c r="C140" s="212" t="s">
        <v>716</v>
      </c>
      <c r="D140" s="123" t="s">
        <v>717</v>
      </c>
      <c r="E140" s="137"/>
      <c r="F140" s="137"/>
      <c r="G140" s="137"/>
      <c r="H140" s="167"/>
      <c r="I140" s="169"/>
      <c r="J140" s="33"/>
    </row>
    <row r="141" spans="1:10" s="104" customFormat="1" ht="25.5">
      <c r="A141" s="33"/>
      <c r="B141" s="156" t="s">
        <v>718</v>
      </c>
      <c r="C141" s="211" t="s">
        <v>719</v>
      </c>
      <c r="D141" s="123" t="s">
        <v>720</v>
      </c>
      <c r="E141" s="137">
        <v>12157</v>
      </c>
      <c r="F141" s="137">
        <v>20000</v>
      </c>
      <c r="G141" s="137">
        <v>20000</v>
      </c>
      <c r="H141" s="167">
        <v>10413</v>
      </c>
      <c r="I141" s="169">
        <f aca="true" t="shared" si="1" ref="I141:I147">H141/G141</f>
        <v>0.52065</v>
      </c>
      <c r="J141" s="33"/>
    </row>
    <row r="142" spans="1:10" s="104" customFormat="1" ht="40.5">
      <c r="A142" s="33"/>
      <c r="B142" s="156">
        <v>47</v>
      </c>
      <c r="C142" s="211" t="s">
        <v>728</v>
      </c>
      <c r="D142" s="123" t="s">
        <v>729</v>
      </c>
      <c r="E142" s="137">
        <v>438</v>
      </c>
      <c r="F142" s="137">
        <v>2000</v>
      </c>
      <c r="G142" s="137">
        <v>2000</v>
      </c>
      <c r="H142" s="167">
        <v>272</v>
      </c>
      <c r="I142" s="169">
        <f t="shared" si="1"/>
        <v>0.136</v>
      </c>
      <c r="J142" s="33"/>
    </row>
    <row r="143" spans="1:10" s="104" customFormat="1" ht="40.5">
      <c r="A143" s="33"/>
      <c r="B143" s="156">
        <v>48</v>
      </c>
      <c r="C143" s="211" t="s">
        <v>730</v>
      </c>
      <c r="D143" s="123" t="s">
        <v>731</v>
      </c>
      <c r="E143" s="137">
        <v>109</v>
      </c>
      <c r="F143" s="137">
        <v>552</v>
      </c>
      <c r="G143" s="137">
        <v>552</v>
      </c>
      <c r="H143" s="167">
        <v>2468</v>
      </c>
      <c r="I143" s="169">
        <f t="shared" si="1"/>
        <v>4.471014492753623</v>
      </c>
      <c r="J143" s="33"/>
    </row>
    <row r="144" spans="1:10" s="104" customFormat="1" ht="25.5">
      <c r="A144" s="33"/>
      <c r="B144" s="156" t="s">
        <v>732</v>
      </c>
      <c r="C144" s="211" t="s">
        <v>733</v>
      </c>
      <c r="D144" s="123" t="s">
        <v>734</v>
      </c>
      <c r="E144" s="137">
        <v>1000</v>
      </c>
      <c r="F144" s="137"/>
      <c r="G144" s="137"/>
      <c r="H144" s="167"/>
      <c r="I144" s="169"/>
      <c r="J144" s="33"/>
    </row>
    <row r="145" spans="1:10" s="104" customFormat="1" ht="81">
      <c r="A145" s="33"/>
      <c r="B145" s="156"/>
      <c r="C145" s="211" t="s">
        <v>735</v>
      </c>
      <c r="D145" s="123" t="s">
        <v>736</v>
      </c>
      <c r="E145" s="137"/>
      <c r="F145" s="137"/>
      <c r="G145" s="137"/>
      <c r="H145" s="167"/>
      <c r="I145" s="169"/>
      <c r="J145" s="33"/>
    </row>
    <row r="146" spans="1:10" s="104" customFormat="1" ht="40.5">
      <c r="A146" s="33"/>
      <c r="B146" s="156"/>
      <c r="C146" s="211" t="s">
        <v>737</v>
      </c>
      <c r="D146" s="123" t="s">
        <v>738</v>
      </c>
      <c r="E146" s="137">
        <v>124510</v>
      </c>
      <c r="F146" s="137">
        <v>131652</v>
      </c>
      <c r="G146" s="137">
        <v>131652</v>
      </c>
      <c r="H146" s="167">
        <v>146059</v>
      </c>
      <c r="I146" s="169">
        <f t="shared" si="1"/>
        <v>1.1094324431075866</v>
      </c>
      <c r="J146" s="33"/>
    </row>
    <row r="147" spans="1:10" s="104" customFormat="1" ht="41.25" customHeight="1" thickBot="1">
      <c r="A147" s="33"/>
      <c r="B147" s="157">
        <v>89</v>
      </c>
      <c r="C147" s="214" t="s">
        <v>739</v>
      </c>
      <c r="D147" s="158" t="s">
        <v>740</v>
      </c>
      <c r="E147" s="138">
        <v>455</v>
      </c>
      <c r="F147" s="138">
        <v>2886</v>
      </c>
      <c r="G147" s="138">
        <v>2886</v>
      </c>
      <c r="H147" s="168">
        <v>975</v>
      </c>
      <c r="I147" s="169">
        <f t="shared" si="1"/>
        <v>0.33783783783783783</v>
      </c>
      <c r="J147" s="33"/>
    </row>
    <row r="148" spans="1:10" ht="20.25">
      <c r="A148" s="33"/>
      <c r="B148" s="33"/>
      <c r="C148" s="181"/>
      <c r="D148" s="115"/>
      <c r="E148" s="33"/>
      <c r="F148" s="33"/>
      <c r="G148" s="34"/>
      <c r="H148" s="125"/>
      <c r="I148" s="33"/>
      <c r="J148" s="33"/>
    </row>
    <row r="149" spans="1:10" ht="18.75">
      <c r="A149" s="33"/>
      <c r="B149" s="33"/>
      <c r="C149" s="35" t="s">
        <v>881</v>
      </c>
      <c r="D149" s="35"/>
      <c r="E149" s="93" t="s">
        <v>176</v>
      </c>
      <c r="F149" s="208"/>
      <c r="G149" s="35" t="s">
        <v>651</v>
      </c>
      <c r="H149" s="209"/>
      <c r="I149" s="33"/>
      <c r="J149" s="33"/>
    </row>
    <row r="150" spans="1:10" ht="20.25">
      <c r="A150" s="33"/>
      <c r="B150" s="33"/>
      <c r="C150" s="181"/>
      <c r="D150" s="115"/>
      <c r="E150" s="33"/>
      <c r="F150" s="33"/>
      <c r="G150" s="34"/>
      <c r="H150" s="125"/>
      <c r="I150" s="33"/>
      <c r="J150" s="33"/>
    </row>
    <row r="151" spans="1:10" ht="20.25">
      <c r="A151" s="33"/>
      <c r="B151" s="33"/>
      <c r="C151" s="181"/>
      <c r="D151" s="115"/>
      <c r="E151" s="33"/>
      <c r="F151" s="33"/>
      <c r="G151" s="34"/>
      <c r="H151" s="125"/>
      <c r="I151" s="33"/>
      <c r="J151" s="33"/>
    </row>
    <row r="152" spans="1:10" ht="20.25">
      <c r="A152" s="33"/>
      <c r="B152" s="33"/>
      <c r="C152" s="181"/>
      <c r="D152" s="115"/>
      <c r="E152" s="33"/>
      <c r="F152" s="33"/>
      <c r="G152" s="34"/>
      <c r="H152" s="125"/>
      <c r="I152" s="33"/>
      <c r="J152" s="33"/>
    </row>
    <row r="153" spans="1:10" ht="20.25">
      <c r="A153" s="33"/>
      <c r="B153" s="33"/>
      <c r="C153" s="181"/>
      <c r="D153" s="115"/>
      <c r="E153" s="33"/>
      <c r="F153" s="33"/>
      <c r="G153" s="34"/>
      <c r="H153" s="125"/>
      <c r="I153" s="33"/>
      <c r="J153" s="33"/>
    </row>
    <row r="154" spans="1:10" ht="20.25">
      <c r="A154" s="33"/>
      <c r="B154" s="33"/>
      <c r="C154" s="181"/>
      <c r="D154" s="115"/>
      <c r="E154" s="33"/>
      <c r="F154" s="33"/>
      <c r="G154" s="34"/>
      <c r="H154" s="125"/>
      <c r="I154" s="33"/>
      <c r="J154" s="33"/>
    </row>
    <row r="155" spans="1:10" ht="20.25">
      <c r="A155" s="33"/>
      <c r="B155" s="33"/>
      <c r="C155" s="181"/>
      <c r="D155" s="115"/>
      <c r="E155" s="33"/>
      <c r="F155" s="33"/>
      <c r="G155" s="34"/>
      <c r="H155" s="125"/>
      <c r="I155" s="33"/>
      <c r="J155" s="33"/>
    </row>
    <row r="156" spans="1:10" ht="20.25">
      <c r="A156" s="33"/>
      <c r="B156" s="33"/>
      <c r="C156" s="181"/>
      <c r="D156" s="115"/>
      <c r="E156" s="33"/>
      <c r="F156" s="33"/>
      <c r="G156" s="34"/>
      <c r="H156" s="125"/>
      <c r="I156" s="33"/>
      <c r="J156" s="33"/>
    </row>
    <row r="157" spans="1:10" ht="20.25">
      <c r="A157" s="33"/>
      <c r="B157" s="33"/>
      <c r="C157" s="181"/>
      <c r="D157" s="115"/>
      <c r="E157" s="33"/>
      <c r="F157" s="33"/>
      <c r="G157" s="34"/>
      <c r="H157" s="125"/>
      <c r="I157" s="33"/>
      <c r="J157" s="33"/>
    </row>
    <row r="158" spans="1:10" ht="20.25">
      <c r="A158" s="33"/>
      <c r="B158" s="33"/>
      <c r="C158" s="181"/>
      <c r="D158" s="115"/>
      <c r="E158" s="33"/>
      <c r="F158" s="33"/>
      <c r="G158" s="34"/>
      <c r="H158" s="125"/>
      <c r="I158" s="33"/>
      <c r="J158" s="33"/>
    </row>
    <row r="159" spans="1:10" ht="20.25">
      <c r="A159" s="33"/>
      <c r="B159" s="33"/>
      <c r="C159" s="181"/>
      <c r="D159" s="115"/>
      <c r="E159" s="33"/>
      <c r="F159" s="33"/>
      <c r="G159" s="34"/>
      <c r="H159" s="125"/>
      <c r="I159" s="33"/>
      <c r="J159" s="33"/>
    </row>
    <row r="160" spans="1:10" ht="20.25">
      <c r="A160" s="33"/>
      <c r="B160" s="33"/>
      <c r="C160" s="181"/>
      <c r="D160" s="115"/>
      <c r="E160" s="33"/>
      <c r="F160" s="33"/>
      <c r="G160" s="34"/>
      <c r="H160" s="125"/>
      <c r="I160" s="33"/>
      <c r="J160" s="33"/>
    </row>
    <row r="161" spans="1:10" ht="20.25">
      <c r="A161" s="33"/>
      <c r="B161" s="33"/>
      <c r="C161" s="181"/>
      <c r="D161" s="115"/>
      <c r="E161" s="33"/>
      <c r="F161" s="33"/>
      <c r="G161" s="34"/>
      <c r="H161" s="125"/>
      <c r="I161" s="33"/>
      <c r="J161" s="33"/>
    </row>
    <row r="162" spans="1:10" ht="20.25">
      <c r="A162" s="33"/>
      <c r="B162" s="33"/>
      <c r="C162" s="181"/>
      <c r="D162" s="115"/>
      <c r="E162" s="33"/>
      <c r="F162" s="33"/>
      <c r="G162" s="34"/>
      <c r="H162" s="125"/>
      <c r="I162" s="33"/>
      <c r="J162" s="33"/>
    </row>
    <row r="163" spans="1:10" ht="20.25">
      <c r="A163" s="33"/>
      <c r="B163" s="33"/>
      <c r="C163" s="181"/>
      <c r="D163" s="115"/>
      <c r="E163" s="33"/>
      <c r="F163" s="33"/>
      <c r="G163" s="34"/>
      <c r="H163" s="125"/>
      <c r="I163" s="33"/>
      <c r="J163" s="33"/>
    </row>
    <row r="164" spans="1:10" ht="20.25">
      <c r="A164" s="33"/>
      <c r="B164" s="33"/>
      <c r="C164" s="181"/>
      <c r="D164" s="115"/>
      <c r="E164" s="33"/>
      <c r="F164" s="33"/>
      <c r="G164" s="34"/>
      <c r="H164" s="125"/>
      <c r="I164" s="33"/>
      <c r="J164" s="33"/>
    </row>
    <row r="165" spans="1:10" ht="20.25">
      <c r="A165" s="33"/>
      <c r="B165" s="33"/>
      <c r="C165" s="181"/>
      <c r="D165" s="115"/>
      <c r="E165" s="33"/>
      <c r="F165" s="33"/>
      <c r="G165" s="34"/>
      <c r="H165" s="125"/>
      <c r="I165" s="33"/>
      <c r="J165" s="33"/>
    </row>
    <row r="166" spans="1:10" ht="20.25">
      <c r="A166" s="33"/>
      <c r="B166" s="33"/>
      <c r="C166" s="181"/>
      <c r="D166" s="115"/>
      <c r="E166" s="33"/>
      <c r="F166" s="33"/>
      <c r="G166" s="34"/>
      <c r="H166" s="125"/>
      <c r="I166" s="33"/>
      <c r="J166" s="33"/>
    </row>
    <row r="167" spans="1:10" ht="20.25">
      <c r="A167" s="33"/>
      <c r="B167" s="33"/>
      <c r="C167" s="181"/>
      <c r="D167" s="115"/>
      <c r="E167" s="33"/>
      <c r="F167" s="33"/>
      <c r="G167" s="34"/>
      <c r="H167" s="125"/>
      <c r="I167" s="33"/>
      <c r="J167" s="33"/>
    </row>
    <row r="168" spans="1:10" ht="20.25">
      <c r="A168" s="33"/>
      <c r="B168" s="33"/>
      <c r="C168" s="181"/>
      <c r="D168" s="115"/>
      <c r="E168" s="33"/>
      <c r="F168" s="33"/>
      <c r="G168" s="34"/>
      <c r="H168" s="125"/>
      <c r="I168" s="33"/>
      <c r="J168" s="33"/>
    </row>
    <row r="169" spans="1:10" ht="20.25">
      <c r="A169" s="33"/>
      <c r="B169" s="33"/>
      <c r="C169" s="181"/>
      <c r="D169" s="115"/>
      <c r="E169" s="33"/>
      <c r="F169" s="33"/>
      <c r="G169" s="34"/>
      <c r="H169" s="125"/>
      <c r="I169" s="33"/>
      <c r="J169" s="33"/>
    </row>
    <row r="170" spans="1:10" ht="20.25">
      <c r="A170" s="33"/>
      <c r="B170" s="33"/>
      <c r="C170" s="181"/>
      <c r="D170" s="115"/>
      <c r="E170" s="33"/>
      <c r="F170" s="33"/>
      <c r="G170" s="34"/>
      <c r="H170" s="125"/>
      <c r="I170" s="33"/>
      <c r="J170" s="33"/>
    </row>
    <row r="171" spans="1:10" ht="20.25">
      <c r="A171" s="33"/>
      <c r="B171" s="33"/>
      <c r="C171" s="181"/>
      <c r="D171" s="115"/>
      <c r="E171" s="33"/>
      <c r="F171" s="33"/>
      <c r="G171" s="34"/>
      <c r="H171" s="125"/>
      <c r="I171" s="33"/>
      <c r="J171" s="33"/>
    </row>
    <row r="172" spans="1:10" ht="20.25">
      <c r="A172" s="33"/>
      <c r="B172" s="33"/>
      <c r="C172" s="181"/>
      <c r="D172" s="115"/>
      <c r="E172" s="33"/>
      <c r="F172" s="33"/>
      <c r="G172" s="34"/>
      <c r="H172" s="125"/>
      <c r="I172" s="33"/>
      <c r="J172" s="33"/>
    </row>
    <row r="173" spans="1:10" ht="20.25">
      <c r="A173" s="33"/>
      <c r="B173" s="33"/>
      <c r="C173" s="181"/>
      <c r="D173" s="115"/>
      <c r="E173" s="33"/>
      <c r="F173" s="33"/>
      <c r="G173" s="34"/>
      <c r="H173" s="125"/>
      <c r="I173" s="33"/>
      <c r="J173" s="33"/>
    </row>
    <row r="174" spans="1:10" ht="20.25">
      <c r="A174" s="33"/>
      <c r="B174" s="33"/>
      <c r="C174" s="181"/>
      <c r="D174" s="115"/>
      <c r="E174" s="33"/>
      <c r="F174" s="33"/>
      <c r="G174" s="34"/>
      <c r="H174" s="125"/>
      <c r="I174" s="33"/>
      <c r="J174" s="33"/>
    </row>
    <row r="175" spans="1:10" ht="20.25">
      <c r="A175" s="33"/>
      <c r="B175" s="33"/>
      <c r="C175" s="181"/>
      <c r="D175" s="115"/>
      <c r="E175" s="33"/>
      <c r="F175" s="33"/>
      <c r="G175" s="34"/>
      <c r="H175" s="125"/>
      <c r="I175" s="33"/>
      <c r="J175" s="33"/>
    </row>
    <row r="176" spans="1:10" ht="20.25">
      <c r="A176" s="33"/>
      <c r="B176" s="33"/>
      <c r="C176" s="181"/>
      <c r="D176" s="115"/>
      <c r="E176" s="33"/>
      <c r="F176" s="33"/>
      <c r="G176" s="34"/>
      <c r="H176" s="125"/>
      <c r="I176" s="33"/>
      <c r="J176" s="33"/>
    </row>
    <row r="177" spans="1:10" ht="20.25">
      <c r="A177" s="33"/>
      <c r="B177" s="33"/>
      <c r="C177" s="181"/>
      <c r="D177" s="115"/>
      <c r="E177" s="33"/>
      <c r="F177" s="33"/>
      <c r="G177" s="34"/>
      <c r="H177" s="125"/>
      <c r="I177" s="33"/>
      <c r="J177" s="33"/>
    </row>
    <row r="178" spans="1:10" ht="20.25">
      <c r="A178" s="33"/>
      <c r="B178" s="33"/>
      <c r="C178" s="181"/>
      <c r="D178" s="115"/>
      <c r="E178" s="33"/>
      <c r="F178" s="33"/>
      <c r="G178" s="34"/>
      <c r="H178" s="125"/>
      <c r="I178" s="33"/>
      <c r="J178" s="33"/>
    </row>
    <row r="179" spans="1:10" ht="20.25">
      <c r="A179" s="33"/>
      <c r="B179" s="33"/>
      <c r="C179" s="181"/>
      <c r="D179" s="115"/>
      <c r="E179" s="33"/>
      <c r="F179" s="33"/>
      <c r="G179" s="34"/>
      <c r="H179" s="125"/>
      <c r="I179" s="33"/>
      <c r="J179" s="33"/>
    </row>
    <row r="180" spans="1:10" ht="20.25">
      <c r="A180" s="33"/>
      <c r="B180" s="33"/>
      <c r="C180" s="181"/>
      <c r="D180" s="115"/>
      <c r="E180" s="33"/>
      <c r="F180" s="33"/>
      <c r="G180" s="34"/>
      <c r="H180" s="125"/>
      <c r="I180" s="33"/>
      <c r="J180" s="33"/>
    </row>
    <row r="181" spans="1:10" ht="20.25">
      <c r="A181" s="33"/>
      <c r="B181" s="33"/>
      <c r="C181" s="181"/>
      <c r="D181" s="115"/>
      <c r="E181" s="33"/>
      <c r="F181" s="33"/>
      <c r="G181" s="34"/>
      <c r="H181" s="125"/>
      <c r="I181" s="33"/>
      <c r="J181" s="33"/>
    </row>
    <row r="182" spans="1:10" ht="20.25">
      <c r="A182" s="33"/>
      <c r="B182" s="33"/>
      <c r="C182" s="181"/>
      <c r="D182" s="115"/>
      <c r="E182" s="33"/>
      <c r="F182" s="33"/>
      <c r="G182" s="34"/>
      <c r="H182" s="125"/>
      <c r="I182" s="33"/>
      <c r="J182" s="33"/>
    </row>
    <row r="183" spans="1:10" ht="20.25">
      <c r="A183" s="33"/>
      <c r="B183" s="33"/>
      <c r="C183" s="181"/>
      <c r="D183" s="115"/>
      <c r="E183" s="33"/>
      <c r="F183" s="33"/>
      <c r="G183" s="34"/>
      <c r="H183" s="125"/>
      <c r="I183" s="33"/>
      <c r="J183" s="33"/>
    </row>
    <row r="184" spans="1:10" ht="20.25">
      <c r="A184" s="33"/>
      <c r="B184" s="33"/>
      <c r="C184" s="181"/>
      <c r="D184" s="115"/>
      <c r="E184" s="33"/>
      <c r="F184" s="33"/>
      <c r="G184" s="34"/>
      <c r="H184" s="125"/>
      <c r="I184" s="33"/>
      <c r="J184" s="33"/>
    </row>
    <row r="185" spans="1:10" ht="20.25">
      <c r="A185" s="33"/>
      <c r="B185" s="33"/>
      <c r="C185" s="181"/>
      <c r="D185" s="115"/>
      <c r="E185" s="33"/>
      <c r="F185" s="33"/>
      <c r="G185" s="34"/>
      <c r="H185" s="125"/>
      <c r="I185" s="33"/>
      <c r="J185" s="33"/>
    </row>
    <row r="186" spans="1:10" ht="20.25">
      <c r="A186" s="33"/>
      <c r="B186" s="33"/>
      <c r="C186" s="181"/>
      <c r="D186" s="115"/>
      <c r="E186" s="33"/>
      <c r="F186" s="33"/>
      <c r="G186" s="34"/>
      <c r="H186" s="125"/>
      <c r="I186" s="33"/>
      <c r="J186" s="33"/>
    </row>
    <row r="187" spans="1:10" ht="20.25">
      <c r="A187" s="33"/>
      <c r="B187" s="33"/>
      <c r="C187" s="181"/>
      <c r="D187" s="115"/>
      <c r="E187" s="33"/>
      <c r="F187" s="33"/>
      <c r="G187" s="34"/>
      <c r="H187" s="125"/>
      <c r="I187" s="33"/>
      <c r="J187" s="33"/>
    </row>
    <row r="188" spans="1:10" ht="20.25">
      <c r="A188" s="33"/>
      <c r="B188" s="33"/>
      <c r="C188" s="181"/>
      <c r="D188" s="115"/>
      <c r="E188" s="33"/>
      <c r="F188" s="33"/>
      <c r="G188" s="34"/>
      <c r="H188" s="125"/>
      <c r="I188" s="33"/>
      <c r="J188" s="33"/>
    </row>
    <row r="189" spans="1:10" ht="20.25">
      <c r="A189" s="33"/>
      <c r="B189" s="33"/>
      <c r="C189" s="181"/>
      <c r="D189" s="115"/>
      <c r="E189" s="33"/>
      <c r="F189" s="33"/>
      <c r="G189" s="34"/>
      <c r="H189" s="125"/>
      <c r="I189" s="33"/>
      <c r="J189" s="33"/>
    </row>
    <row r="190" spans="1:10" ht="20.25">
      <c r="A190" s="33"/>
      <c r="B190" s="33"/>
      <c r="C190" s="181"/>
      <c r="D190" s="115"/>
      <c r="E190" s="33"/>
      <c r="F190" s="33"/>
      <c r="G190" s="34"/>
      <c r="H190" s="125"/>
      <c r="I190" s="33"/>
      <c r="J190" s="33"/>
    </row>
    <row r="191" spans="1:10" ht="20.25">
      <c r="A191" s="33"/>
      <c r="B191" s="33"/>
      <c r="C191" s="181"/>
      <c r="D191" s="115"/>
      <c r="E191" s="33"/>
      <c r="F191" s="33"/>
      <c r="G191" s="34"/>
      <c r="H191" s="125"/>
      <c r="I191" s="33"/>
      <c r="J191" s="33"/>
    </row>
    <row r="192" spans="1:10" ht="20.25">
      <c r="A192" s="33"/>
      <c r="B192" s="33"/>
      <c r="C192" s="181"/>
      <c r="D192" s="115"/>
      <c r="E192" s="33"/>
      <c r="F192" s="33"/>
      <c r="G192" s="34"/>
      <c r="H192" s="125"/>
      <c r="I192" s="33"/>
      <c r="J192" s="33"/>
    </row>
    <row r="193" spans="1:10" ht="20.25">
      <c r="A193" s="33"/>
      <c r="B193" s="33"/>
      <c r="C193" s="181"/>
      <c r="D193" s="115"/>
      <c r="E193" s="33"/>
      <c r="F193" s="33"/>
      <c r="G193" s="34"/>
      <c r="H193" s="125"/>
      <c r="I193" s="33"/>
      <c r="J193" s="33"/>
    </row>
    <row r="194" spans="1:10" ht="20.25">
      <c r="A194" s="33"/>
      <c r="B194" s="33"/>
      <c r="C194" s="181"/>
      <c r="D194" s="115"/>
      <c r="E194" s="33"/>
      <c r="F194" s="33"/>
      <c r="G194" s="34"/>
      <c r="H194" s="125"/>
      <c r="I194" s="33"/>
      <c r="J194" s="33"/>
    </row>
    <row r="195" spans="1:10" ht="20.25">
      <c r="A195" s="33"/>
      <c r="B195" s="33"/>
      <c r="C195" s="181"/>
      <c r="D195" s="115"/>
      <c r="E195" s="33"/>
      <c r="F195" s="33"/>
      <c r="G195" s="34"/>
      <c r="H195" s="125"/>
      <c r="I195" s="33"/>
      <c r="J195" s="33"/>
    </row>
    <row r="196" spans="1:10" ht="20.25">
      <c r="A196" s="33"/>
      <c r="B196" s="33"/>
      <c r="C196" s="181"/>
      <c r="D196" s="115"/>
      <c r="E196" s="33"/>
      <c r="F196" s="33"/>
      <c r="G196" s="34"/>
      <c r="H196" s="125"/>
      <c r="I196" s="33"/>
      <c r="J196" s="33"/>
    </row>
    <row r="197" spans="1:10" ht="20.25">
      <c r="A197" s="33"/>
      <c r="B197" s="33"/>
      <c r="C197" s="181"/>
      <c r="D197" s="115"/>
      <c r="E197" s="33"/>
      <c r="F197" s="33"/>
      <c r="G197" s="34"/>
      <c r="H197" s="125"/>
      <c r="I197" s="33"/>
      <c r="J197" s="33"/>
    </row>
    <row r="198" spans="1:10" ht="20.25">
      <c r="A198" s="33"/>
      <c r="B198" s="33"/>
      <c r="C198" s="181"/>
      <c r="D198" s="115"/>
      <c r="E198" s="33"/>
      <c r="F198" s="33"/>
      <c r="G198" s="34"/>
      <c r="H198" s="125"/>
      <c r="I198" s="33"/>
      <c r="J198" s="33"/>
    </row>
    <row r="199" spans="1:10" ht="20.25">
      <c r="A199" s="33"/>
      <c r="B199" s="33"/>
      <c r="C199" s="181"/>
      <c r="D199" s="115"/>
      <c r="E199" s="33"/>
      <c r="F199" s="33"/>
      <c r="G199" s="34"/>
      <c r="H199" s="125"/>
      <c r="I199" s="33"/>
      <c r="J199" s="33"/>
    </row>
    <row r="200" spans="1:10" ht="20.25">
      <c r="A200" s="33"/>
      <c r="B200" s="33"/>
      <c r="C200" s="181"/>
      <c r="D200" s="115"/>
      <c r="E200" s="33"/>
      <c r="F200" s="33"/>
      <c r="G200" s="34"/>
      <c r="H200" s="125"/>
      <c r="I200" s="33"/>
      <c r="J200" s="33"/>
    </row>
    <row r="201" spans="1:10" ht="20.25">
      <c r="A201" s="33"/>
      <c r="B201" s="33"/>
      <c r="C201" s="181"/>
      <c r="D201" s="115"/>
      <c r="E201" s="33"/>
      <c r="F201" s="33"/>
      <c r="G201" s="34"/>
      <c r="H201" s="125"/>
      <c r="I201" s="33"/>
      <c r="J201" s="33"/>
    </row>
    <row r="202" spans="1:10" ht="20.25">
      <c r="A202" s="33"/>
      <c r="B202" s="33"/>
      <c r="C202" s="181"/>
      <c r="D202" s="115"/>
      <c r="E202" s="33"/>
      <c r="F202" s="33"/>
      <c r="G202" s="34"/>
      <c r="H202" s="125"/>
      <c r="I202" s="33"/>
      <c r="J202" s="33"/>
    </row>
    <row r="203" spans="1:10" ht="20.25">
      <c r="A203" s="33"/>
      <c r="B203" s="33"/>
      <c r="C203" s="181"/>
      <c r="D203" s="115"/>
      <c r="E203" s="33"/>
      <c r="F203" s="33"/>
      <c r="G203" s="34"/>
      <c r="H203" s="125"/>
      <c r="I203" s="33"/>
      <c r="J203" s="33"/>
    </row>
    <row r="204" spans="1:10" ht="20.25">
      <c r="A204" s="33"/>
      <c r="B204" s="33"/>
      <c r="C204" s="181"/>
      <c r="D204" s="115"/>
      <c r="E204" s="33"/>
      <c r="F204" s="33"/>
      <c r="G204" s="34"/>
      <c r="H204" s="125"/>
      <c r="I204" s="33"/>
      <c r="J204" s="33"/>
    </row>
    <row r="205" spans="1:10" ht="20.25">
      <c r="A205" s="33"/>
      <c r="B205" s="33"/>
      <c r="C205" s="181"/>
      <c r="D205" s="115"/>
      <c r="E205" s="33"/>
      <c r="F205" s="33"/>
      <c r="G205" s="34"/>
      <c r="H205" s="125"/>
      <c r="I205" s="33"/>
      <c r="J205" s="33"/>
    </row>
    <row r="206" spans="1:10" ht="20.25">
      <c r="A206" s="33"/>
      <c r="B206" s="33"/>
      <c r="C206" s="181"/>
      <c r="D206" s="115"/>
      <c r="E206" s="33"/>
      <c r="F206" s="33"/>
      <c r="G206" s="34"/>
      <c r="H206" s="125"/>
      <c r="I206" s="33"/>
      <c r="J206" s="33"/>
    </row>
    <row r="207" spans="1:10" ht="20.25">
      <c r="A207" s="33"/>
      <c r="B207" s="33"/>
      <c r="C207" s="181"/>
      <c r="D207" s="115"/>
      <c r="E207" s="33"/>
      <c r="F207" s="33"/>
      <c r="G207" s="34"/>
      <c r="H207" s="125"/>
      <c r="I207" s="33"/>
      <c r="J207" s="33"/>
    </row>
    <row r="208" spans="1:10" ht="20.25">
      <c r="A208" s="33"/>
      <c r="B208" s="33"/>
      <c r="C208" s="181"/>
      <c r="D208" s="115"/>
      <c r="E208" s="33"/>
      <c r="F208" s="33"/>
      <c r="G208" s="34"/>
      <c r="H208" s="125"/>
      <c r="I208" s="33"/>
      <c r="J208" s="33"/>
    </row>
    <row r="209" spans="1:10" ht="20.25">
      <c r="A209" s="33"/>
      <c r="B209" s="33"/>
      <c r="C209" s="181"/>
      <c r="D209" s="115"/>
      <c r="E209" s="33"/>
      <c r="F209" s="33"/>
      <c r="G209" s="34"/>
      <c r="H209" s="125"/>
      <c r="I209" s="33"/>
      <c r="J209" s="33"/>
    </row>
    <row r="210" spans="1:10" ht="20.25">
      <c r="A210" s="33"/>
      <c r="B210" s="33"/>
      <c r="C210" s="181"/>
      <c r="D210" s="115"/>
      <c r="E210" s="33"/>
      <c r="F210" s="33"/>
      <c r="G210" s="34"/>
      <c r="H210" s="125"/>
      <c r="I210" s="33"/>
      <c r="J210" s="33"/>
    </row>
    <row r="211" spans="1:10" ht="20.25">
      <c r="A211" s="33"/>
      <c r="B211" s="33"/>
      <c r="C211" s="181"/>
      <c r="D211" s="115"/>
      <c r="E211" s="33"/>
      <c r="F211" s="33"/>
      <c r="G211" s="34"/>
      <c r="H211" s="125"/>
      <c r="I211" s="33"/>
      <c r="J211" s="33"/>
    </row>
    <row r="212" spans="1:10" ht="20.25">
      <c r="A212" s="33"/>
      <c r="B212" s="33"/>
      <c r="C212" s="181"/>
      <c r="D212" s="115"/>
      <c r="E212" s="33"/>
      <c r="F212" s="33"/>
      <c r="G212" s="34"/>
      <c r="H212" s="125"/>
      <c r="I212" s="33"/>
      <c r="J212" s="33"/>
    </row>
    <row r="213" spans="1:10" ht="20.25">
      <c r="A213" s="33"/>
      <c r="B213" s="33"/>
      <c r="C213" s="181"/>
      <c r="D213" s="115"/>
      <c r="E213" s="33"/>
      <c r="F213" s="33"/>
      <c r="G213" s="34"/>
      <c r="H213" s="125"/>
      <c r="I213" s="33"/>
      <c r="J213" s="33"/>
    </row>
    <row r="214" spans="1:10" ht="20.25">
      <c r="A214" s="33"/>
      <c r="B214" s="33"/>
      <c r="C214" s="181"/>
      <c r="D214" s="115"/>
      <c r="E214" s="33"/>
      <c r="F214" s="33"/>
      <c r="G214" s="34"/>
      <c r="H214" s="125"/>
      <c r="I214" s="33"/>
      <c r="J214" s="33"/>
    </row>
    <row r="215" spans="1:10" ht="20.25">
      <c r="A215" s="33"/>
      <c r="B215" s="33"/>
      <c r="C215" s="181"/>
      <c r="D215" s="115"/>
      <c r="E215" s="33"/>
      <c r="F215" s="33"/>
      <c r="G215" s="34"/>
      <c r="H215" s="125"/>
      <c r="I215" s="33"/>
      <c r="J215" s="33"/>
    </row>
    <row r="216" spans="1:10" ht="20.25">
      <c r="A216" s="33"/>
      <c r="B216" s="33"/>
      <c r="C216" s="181"/>
      <c r="D216" s="115"/>
      <c r="E216" s="33"/>
      <c r="F216" s="33"/>
      <c r="G216" s="34"/>
      <c r="H216" s="125"/>
      <c r="I216" s="33"/>
      <c r="J216" s="33"/>
    </row>
    <row r="217" spans="1:10" ht="20.25">
      <c r="A217" s="33"/>
      <c r="B217" s="33"/>
      <c r="C217" s="181"/>
      <c r="D217" s="115"/>
      <c r="E217" s="33"/>
      <c r="F217" s="33"/>
      <c r="G217" s="34"/>
      <c r="H217" s="125"/>
      <c r="I217" s="33"/>
      <c r="J217" s="33"/>
    </row>
    <row r="218" spans="1:10" ht="20.25">
      <c r="A218" s="33"/>
      <c r="B218" s="33"/>
      <c r="C218" s="181"/>
      <c r="D218" s="115"/>
      <c r="E218" s="33"/>
      <c r="F218" s="33"/>
      <c r="G218" s="34"/>
      <c r="H218" s="125"/>
      <c r="I218" s="33"/>
      <c r="J218" s="33"/>
    </row>
    <row r="219" spans="1:10" ht="20.25">
      <c r="A219" s="33"/>
      <c r="B219" s="33"/>
      <c r="C219" s="181"/>
      <c r="D219" s="115"/>
      <c r="E219" s="33"/>
      <c r="F219" s="33"/>
      <c r="G219" s="34"/>
      <c r="H219" s="125"/>
      <c r="I219" s="33"/>
      <c r="J219" s="33"/>
    </row>
    <row r="220" spans="1:10" ht="20.25">
      <c r="A220" s="33"/>
      <c r="B220" s="33"/>
      <c r="C220" s="181"/>
      <c r="D220" s="115"/>
      <c r="E220" s="33"/>
      <c r="F220" s="33"/>
      <c r="G220" s="34"/>
      <c r="H220" s="125"/>
      <c r="I220" s="33"/>
      <c r="J220" s="33"/>
    </row>
    <row r="221" spans="1:10" ht="20.25">
      <c r="A221" s="33"/>
      <c r="B221" s="33"/>
      <c r="C221" s="181"/>
      <c r="D221" s="115"/>
      <c r="E221" s="33"/>
      <c r="F221" s="33"/>
      <c r="G221" s="34"/>
      <c r="H221" s="125"/>
      <c r="I221" s="33"/>
      <c r="J221" s="33"/>
    </row>
    <row r="222" spans="1:10" ht="20.25">
      <c r="A222" s="33"/>
      <c r="B222" s="33"/>
      <c r="C222" s="181"/>
      <c r="D222" s="115"/>
      <c r="E222" s="33"/>
      <c r="F222" s="33"/>
      <c r="G222" s="34"/>
      <c r="H222" s="125"/>
      <c r="I222" s="33"/>
      <c r="J222" s="33"/>
    </row>
    <row r="223" spans="1:10" ht="20.25">
      <c r="A223" s="33"/>
      <c r="B223" s="33"/>
      <c r="C223" s="181"/>
      <c r="D223" s="115"/>
      <c r="E223" s="33"/>
      <c r="F223" s="33"/>
      <c r="G223" s="34"/>
      <c r="H223" s="125"/>
      <c r="I223" s="33"/>
      <c r="J223" s="33"/>
    </row>
    <row r="224" spans="1:10" ht="20.25">
      <c r="A224" s="33"/>
      <c r="B224" s="33"/>
      <c r="C224" s="181"/>
      <c r="D224" s="115"/>
      <c r="E224" s="33"/>
      <c r="F224" s="33"/>
      <c r="G224" s="34"/>
      <c r="H224" s="125"/>
      <c r="I224" s="33"/>
      <c r="J224" s="33"/>
    </row>
    <row r="225" spans="1:10" ht="20.25">
      <c r="A225" s="33"/>
      <c r="B225" s="33"/>
      <c r="C225" s="181"/>
      <c r="D225" s="115"/>
      <c r="E225" s="33"/>
      <c r="F225" s="33"/>
      <c r="G225" s="34"/>
      <c r="H225" s="125"/>
      <c r="I225" s="33"/>
      <c r="J225" s="33"/>
    </row>
    <row r="226" spans="1:10" ht="20.25">
      <c r="A226" s="33"/>
      <c r="B226" s="33"/>
      <c r="C226" s="181"/>
      <c r="D226" s="115"/>
      <c r="E226" s="33"/>
      <c r="F226" s="33"/>
      <c r="G226" s="34"/>
      <c r="H226" s="125"/>
      <c r="I226" s="33"/>
      <c r="J226" s="33"/>
    </row>
    <row r="227" spans="1:10" ht="20.25">
      <c r="A227" s="33"/>
      <c r="B227" s="33"/>
      <c r="C227" s="181"/>
      <c r="D227" s="115"/>
      <c r="E227" s="33"/>
      <c r="F227" s="33"/>
      <c r="G227" s="34"/>
      <c r="H227" s="125"/>
      <c r="I227" s="33"/>
      <c r="J227" s="33"/>
    </row>
    <row r="228" spans="1:10" ht="20.25">
      <c r="A228" s="33"/>
      <c r="B228" s="33"/>
      <c r="C228" s="181"/>
      <c r="D228" s="115"/>
      <c r="E228" s="33"/>
      <c r="F228" s="33"/>
      <c r="G228" s="34"/>
      <c r="H228" s="125"/>
      <c r="I228" s="33"/>
      <c r="J228" s="33"/>
    </row>
  </sheetData>
  <sheetProtection/>
  <mergeCells count="12">
    <mergeCell ref="F5:F7"/>
    <mergeCell ref="G5:H5"/>
    <mergeCell ref="I5:I7"/>
    <mergeCell ref="G6:G7"/>
    <mergeCell ref="B2:C2"/>
    <mergeCell ref="H6:H7"/>
    <mergeCell ref="B1:C1"/>
    <mergeCell ref="A3:I3"/>
    <mergeCell ref="B5:B7"/>
    <mergeCell ref="C5:C7"/>
    <mergeCell ref="D5:D7"/>
    <mergeCell ref="E5:E7"/>
  </mergeCells>
  <printOptions horizontalCentered="1"/>
  <pageMargins left="0" right="0" top="0.5905511811023623" bottom="0.5905511811023623" header="0.5118110236220472" footer="0.5118110236220472"/>
  <pageSetup fitToHeight="0" orientation="portrait" scale="54" r:id="rId1"/>
  <rowBreaks count="2" manualBreakCount="2">
    <brk id="70" max="8" man="1"/>
    <brk id="105" max="8" man="1"/>
  </rowBreaks>
</worksheet>
</file>

<file path=xl/worksheets/sheet3.xml><?xml version="1.0" encoding="utf-8"?>
<worksheet xmlns="http://schemas.openxmlformats.org/spreadsheetml/2006/main" xmlns:r="http://schemas.openxmlformats.org/officeDocument/2006/relationships">
  <dimension ref="A1:M64"/>
  <sheetViews>
    <sheetView view="pageBreakPreview" zoomScale="60" zoomScaleNormal="75" zoomScalePageLayoutView="0" workbookViewId="0" topLeftCell="A1">
      <selection activeCell="H31" sqref="H31"/>
    </sheetView>
  </sheetViews>
  <sheetFormatPr defaultColWidth="9.140625" defaultRowHeight="12.75"/>
  <cols>
    <col min="1" max="1" width="7.28125" style="20" customWidth="1"/>
    <col min="2" max="2" width="78.140625" style="20" customWidth="1"/>
    <col min="3" max="3" width="7.57421875" style="20" bestFit="1" customWidth="1"/>
    <col min="4" max="4" width="18.140625" style="20" customWidth="1"/>
    <col min="5" max="5" width="21.140625" style="20" customWidth="1"/>
    <col min="6" max="6" width="19.140625" style="20" customWidth="1"/>
    <col min="7" max="7" width="16.57421875" style="20" customWidth="1"/>
    <col min="8" max="8" width="16.7109375" style="20" customWidth="1"/>
    <col min="9" max="12" width="9.140625" style="20" customWidth="1"/>
    <col min="13" max="13" width="48.00390625" style="20" customWidth="1"/>
    <col min="14" max="16384" width="9.140625" style="20" customWidth="1"/>
  </cols>
  <sheetData>
    <row r="1" spans="2:8" ht="15.75">
      <c r="B1" s="80"/>
      <c r="H1" s="15" t="s">
        <v>804</v>
      </c>
    </row>
    <row r="2" spans="1:3" ht="15.75">
      <c r="A2" s="13" t="s">
        <v>16</v>
      </c>
      <c r="B2" s="250"/>
      <c r="C2" s="87"/>
    </row>
    <row r="3" spans="1:3" ht="15.75">
      <c r="A3" s="13" t="s">
        <v>14</v>
      </c>
      <c r="B3" s="87"/>
      <c r="C3" s="87"/>
    </row>
    <row r="4" ht="24.75" customHeight="1">
      <c r="H4" s="15"/>
    </row>
    <row r="5" spans="1:8" s="13" customFormat="1" ht="24.75" customHeight="1">
      <c r="A5" s="469" t="s">
        <v>201</v>
      </c>
      <c r="B5" s="469"/>
      <c r="C5" s="469"/>
      <c r="D5" s="469"/>
      <c r="E5" s="469"/>
      <c r="F5" s="469"/>
      <c r="G5" s="469"/>
      <c r="H5" s="469"/>
    </row>
    <row r="6" spans="1:8" s="13" customFormat="1" ht="13.5" customHeight="1">
      <c r="A6" s="21"/>
      <c r="B6" s="21"/>
      <c r="C6" s="21"/>
      <c r="D6" s="21"/>
      <c r="E6" s="21"/>
      <c r="F6" s="21"/>
      <c r="G6" s="21"/>
      <c r="H6" s="21"/>
    </row>
    <row r="7" spans="1:8" s="13" customFormat="1" ht="19.5" customHeight="1">
      <c r="A7" s="470" t="s">
        <v>882</v>
      </c>
      <c r="B7" s="470"/>
      <c r="C7" s="470"/>
      <c r="D7" s="470"/>
      <c r="E7" s="470"/>
      <c r="F7" s="470"/>
      <c r="G7" s="470"/>
      <c r="H7" s="470"/>
    </row>
    <row r="8" ht="18.75" customHeight="1" thickBot="1">
      <c r="H8" s="89" t="s">
        <v>37</v>
      </c>
    </row>
    <row r="9" spans="1:8" ht="30.75" customHeight="1">
      <c r="A9" s="471"/>
      <c r="B9" s="473" t="s">
        <v>33</v>
      </c>
      <c r="C9" s="464" t="s">
        <v>245</v>
      </c>
      <c r="D9" s="475" t="s">
        <v>253</v>
      </c>
      <c r="E9" s="475" t="s">
        <v>254</v>
      </c>
      <c r="F9" s="477" t="s">
        <v>883</v>
      </c>
      <c r="G9" s="478"/>
      <c r="H9" s="462" t="s">
        <v>873</v>
      </c>
    </row>
    <row r="10" spans="1:8" ht="15.75">
      <c r="A10" s="472"/>
      <c r="B10" s="474"/>
      <c r="C10" s="465"/>
      <c r="D10" s="476"/>
      <c r="E10" s="476"/>
      <c r="F10" s="88" t="s">
        <v>34</v>
      </c>
      <c r="G10" s="86" t="s">
        <v>169</v>
      </c>
      <c r="H10" s="463"/>
    </row>
    <row r="11" spans="1:8" ht="45">
      <c r="A11" s="173">
        <v>1</v>
      </c>
      <c r="B11" s="215" t="s">
        <v>203</v>
      </c>
      <c r="C11" s="139"/>
      <c r="D11" s="170"/>
      <c r="E11" s="170"/>
      <c r="F11" s="170"/>
      <c r="G11" s="170"/>
      <c r="H11" s="171"/>
    </row>
    <row r="12" spans="1:13" ht="45">
      <c r="A12" s="173">
        <v>2</v>
      </c>
      <c r="B12" s="215" t="s">
        <v>741</v>
      </c>
      <c r="C12" s="139">
        <v>3001</v>
      </c>
      <c r="D12" s="162">
        <v>288336058</v>
      </c>
      <c r="E12" s="162">
        <v>290000000</v>
      </c>
      <c r="F12" s="162">
        <v>290000000</v>
      </c>
      <c r="G12" s="135">
        <v>292928194</v>
      </c>
      <c r="H12" s="153">
        <f aca="true" t="shared" si="0" ref="H12:H22">G12/F12</f>
        <v>1.0100972206896552</v>
      </c>
      <c r="M12" s="135"/>
    </row>
    <row r="13" spans="1:13" ht="23.25">
      <c r="A13" s="173">
        <v>3</v>
      </c>
      <c r="B13" s="216" t="s">
        <v>204</v>
      </c>
      <c r="C13" s="139">
        <v>3002</v>
      </c>
      <c r="D13" s="162">
        <v>271392870</v>
      </c>
      <c r="E13" s="162">
        <v>267500000</v>
      </c>
      <c r="F13" s="162">
        <v>267500000</v>
      </c>
      <c r="G13" s="135">
        <v>269228182</v>
      </c>
      <c r="H13" s="153">
        <f t="shared" si="0"/>
        <v>1.006460493457944</v>
      </c>
      <c r="M13" s="135"/>
    </row>
    <row r="14" spans="1:13" ht="23.25">
      <c r="A14" s="173">
        <v>4</v>
      </c>
      <c r="B14" s="216" t="s">
        <v>205</v>
      </c>
      <c r="C14" s="139">
        <v>3003</v>
      </c>
      <c r="D14" s="162">
        <v>1197648</v>
      </c>
      <c r="E14" s="162">
        <v>1500000</v>
      </c>
      <c r="F14" s="162">
        <v>1500000</v>
      </c>
      <c r="G14" s="135">
        <v>595096</v>
      </c>
      <c r="H14" s="153">
        <f t="shared" si="0"/>
        <v>0.3967306666666667</v>
      </c>
      <c r="M14" s="135"/>
    </row>
    <row r="15" spans="1:13" ht="23.25">
      <c r="A15" s="173">
        <v>5</v>
      </c>
      <c r="B15" s="216" t="s">
        <v>206</v>
      </c>
      <c r="C15" s="139">
        <v>3004</v>
      </c>
      <c r="D15" s="162">
        <v>15745540</v>
      </c>
      <c r="E15" s="162">
        <v>21000000</v>
      </c>
      <c r="F15" s="162">
        <v>21000000</v>
      </c>
      <c r="G15" s="135">
        <v>23104916</v>
      </c>
      <c r="H15" s="153">
        <f t="shared" si="0"/>
        <v>1.1002340952380953</v>
      </c>
      <c r="M15" s="249"/>
    </row>
    <row r="16" spans="1:13" ht="45">
      <c r="A16" s="173">
        <v>6</v>
      </c>
      <c r="B16" s="215" t="s">
        <v>742</v>
      </c>
      <c r="C16" s="139">
        <v>3005</v>
      </c>
      <c r="D16" s="162">
        <v>259659516</v>
      </c>
      <c r="E16" s="162">
        <v>272129000</v>
      </c>
      <c r="F16" s="162">
        <v>272129000</v>
      </c>
      <c r="G16" s="135">
        <v>265410338</v>
      </c>
      <c r="H16" s="153">
        <f t="shared" si="0"/>
        <v>0.9753107460064896</v>
      </c>
      <c r="M16" s="135">
        <v>269228182</v>
      </c>
    </row>
    <row r="17" spans="1:13" ht="23.25">
      <c r="A17" s="173">
        <v>7</v>
      </c>
      <c r="B17" s="216" t="s">
        <v>207</v>
      </c>
      <c r="C17" s="139">
        <v>3006</v>
      </c>
      <c r="D17" s="162">
        <v>104097092</v>
      </c>
      <c r="E17" s="162">
        <v>116729000</v>
      </c>
      <c r="F17" s="162">
        <v>116729000</v>
      </c>
      <c r="G17" s="135">
        <v>113327293</v>
      </c>
      <c r="H17" s="153">
        <f t="shared" si="0"/>
        <v>0.9708580815392919</v>
      </c>
      <c r="M17" s="135">
        <v>595096</v>
      </c>
    </row>
    <row r="18" spans="1:13" ht="46.5">
      <c r="A18" s="173">
        <v>8</v>
      </c>
      <c r="B18" s="216" t="s">
        <v>743</v>
      </c>
      <c r="C18" s="139">
        <v>3007</v>
      </c>
      <c r="D18" s="162">
        <v>118238068</v>
      </c>
      <c r="E18" s="162">
        <v>128000000</v>
      </c>
      <c r="F18" s="162">
        <v>128000000</v>
      </c>
      <c r="G18" s="135">
        <v>123814379</v>
      </c>
      <c r="H18" s="153">
        <f t="shared" si="0"/>
        <v>0.9672998359375</v>
      </c>
      <c r="M18" s="135">
        <v>23104916</v>
      </c>
    </row>
    <row r="19" spans="1:13" ht="23.25">
      <c r="A19" s="173">
        <v>9</v>
      </c>
      <c r="B19" s="216" t="s">
        <v>208</v>
      </c>
      <c r="C19" s="139">
        <v>3008</v>
      </c>
      <c r="D19" s="162">
        <v>846983</v>
      </c>
      <c r="E19" s="162">
        <v>1500000</v>
      </c>
      <c r="F19" s="162">
        <v>1500000</v>
      </c>
      <c r="G19" s="135">
        <v>901950</v>
      </c>
      <c r="H19" s="153">
        <f t="shared" si="0"/>
        <v>0.6013</v>
      </c>
      <c r="M19" s="249">
        <f>SUM(M16:M18)</f>
        <v>292928194</v>
      </c>
    </row>
    <row r="20" spans="1:13" ht="23.25">
      <c r="A20" s="173">
        <v>10</v>
      </c>
      <c r="B20" s="216" t="s">
        <v>209</v>
      </c>
      <c r="C20" s="139">
        <v>3009</v>
      </c>
      <c r="D20" s="162">
        <v>890583</v>
      </c>
      <c r="E20" s="162">
        <v>900000</v>
      </c>
      <c r="F20" s="162">
        <v>900000</v>
      </c>
      <c r="G20" s="135">
        <v>497800</v>
      </c>
      <c r="H20" s="153">
        <f t="shared" si="0"/>
        <v>0.5531111111111111</v>
      </c>
      <c r="M20" s="249"/>
    </row>
    <row r="21" spans="1:13" ht="23.25">
      <c r="A21" s="173">
        <v>11</v>
      </c>
      <c r="B21" s="216" t="s">
        <v>744</v>
      </c>
      <c r="C21" s="139">
        <v>3010</v>
      </c>
      <c r="D21" s="162">
        <v>35586790</v>
      </c>
      <c r="E21" s="162">
        <v>25000000</v>
      </c>
      <c r="F21" s="162">
        <v>25000000</v>
      </c>
      <c r="G21" s="135">
        <v>26868916</v>
      </c>
      <c r="H21" s="153">
        <f t="shared" si="0"/>
        <v>1.07475664</v>
      </c>
      <c r="M21" s="249"/>
    </row>
    <row r="22" spans="1:13" ht="45">
      <c r="A22" s="173">
        <v>12</v>
      </c>
      <c r="B22" s="215" t="s">
        <v>745</v>
      </c>
      <c r="C22" s="139">
        <v>3011</v>
      </c>
      <c r="D22" s="162">
        <v>28676542</v>
      </c>
      <c r="E22" s="162">
        <v>17871000</v>
      </c>
      <c r="F22" s="162">
        <v>17871000</v>
      </c>
      <c r="G22" s="135">
        <v>27517856</v>
      </c>
      <c r="H22" s="153">
        <f t="shared" si="0"/>
        <v>1.5398050472833082</v>
      </c>
      <c r="M22" s="135">
        <v>113327293</v>
      </c>
    </row>
    <row r="23" spans="1:13" ht="45">
      <c r="A23" s="173">
        <v>13</v>
      </c>
      <c r="B23" s="215" t="s">
        <v>746</v>
      </c>
      <c r="C23" s="139">
        <v>3012</v>
      </c>
      <c r="D23" s="162"/>
      <c r="E23" s="162"/>
      <c r="F23" s="135"/>
      <c r="G23" s="135"/>
      <c r="H23" s="153"/>
      <c r="M23" s="135">
        <v>123814379</v>
      </c>
    </row>
    <row r="24" spans="1:13" ht="45">
      <c r="A24" s="173">
        <v>14</v>
      </c>
      <c r="B24" s="215" t="s">
        <v>210</v>
      </c>
      <c r="C24" s="139"/>
      <c r="D24" s="162"/>
      <c r="E24" s="162"/>
      <c r="F24" s="135"/>
      <c r="G24" s="135"/>
      <c r="H24" s="153"/>
      <c r="M24" s="135">
        <v>901950</v>
      </c>
    </row>
    <row r="25" spans="1:13" ht="45">
      <c r="A25" s="173">
        <v>15</v>
      </c>
      <c r="B25" s="215" t="s">
        <v>747</v>
      </c>
      <c r="C25" s="139">
        <v>3013</v>
      </c>
      <c r="D25" s="162"/>
      <c r="E25" s="162"/>
      <c r="F25" s="135"/>
      <c r="G25" s="135"/>
      <c r="H25" s="153"/>
      <c r="M25" s="135">
        <v>497800</v>
      </c>
    </row>
    <row r="26" spans="1:13" ht="23.25">
      <c r="A26" s="173">
        <v>16</v>
      </c>
      <c r="B26" s="216" t="s">
        <v>211</v>
      </c>
      <c r="C26" s="139">
        <v>3014</v>
      </c>
      <c r="D26" s="162"/>
      <c r="E26" s="162"/>
      <c r="F26" s="135"/>
      <c r="G26" s="135"/>
      <c r="H26" s="153"/>
      <c r="M26" s="135">
        <v>26868916</v>
      </c>
    </row>
    <row r="27" spans="1:13" ht="46.5">
      <c r="A27" s="173">
        <v>17</v>
      </c>
      <c r="B27" s="216" t="s">
        <v>748</v>
      </c>
      <c r="C27" s="139">
        <v>3015</v>
      </c>
      <c r="D27" s="162"/>
      <c r="E27" s="162"/>
      <c r="F27" s="135"/>
      <c r="G27" s="135"/>
      <c r="H27" s="153"/>
      <c r="M27" s="249">
        <f>SUM(M22:M26)</f>
        <v>265410338</v>
      </c>
    </row>
    <row r="28" spans="1:8" ht="23.25">
      <c r="A28" s="173">
        <v>18</v>
      </c>
      <c r="B28" s="216" t="s">
        <v>212</v>
      </c>
      <c r="C28" s="139">
        <v>3016</v>
      </c>
      <c r="D28" s="162"/>
      <c r="E28" s="162"/>
      <c r="F28" s="135"/>
      <c r="G28" s="135"/>
      <c r="H28" s="153"/>
    </row>
    <row r="29" spans="1:8" ht="23.25">
      <c r="A29" s="173">
        <v>19</v>
      </c>
      <c r="B29" s="216" t="s">
        <v>213</v>
      </c>
      <c r="C29" s="139">
        <v>3017</v>
      </c>
      <c r="D29" s="162"/>
      <c r="E29" s="162"/>
      <c r="F29" s="135"/>
      <c r="G29" s="135"/>
      <c r="H29" s="153"/>
    </row>
    <row r="30" spans="1:8" ht="23.25">
      <c r="A30" s="173">
        <v>20</v>
      </c>
      <c r="B30" s="216" t="s">
        <v>214</v>
      </c>
      <c r="C30" s="139">
        <v>3018</v>
      </c>
      <c r="D30" s="162"/>
      <c r="E30" s="162"/>
      <c r="F30" s="135"/>
      <c r="G30" s="135"/>
      <c r="H30" s="153"/>
    </row>
    <row r="31" spans="1:13" ht="45">
      <c r="A31" s="173">
        <v>21</v>
      </c>
      <c r="B31" s="215" t="s">
        <v>749</v>
      </c>
      <c r="C31" s="139">
        <v>3019</v>
      </c>
      <c r="D31" s="162">
        <v>23000000</v>
      </c>
      <c r="E31" s="162">
        <v>22000000</v>
      </c>
      <c r="F31" s="162">
        <v>22000000</v>
      </c>
      <c r="G31" s="135">
        <v>28099270</v>
      </c>
      <c r="H31" s="153">
        <f>G31/F31</f>
        <v>1.2772395454545455</v>
      </c>
      <c r="M31" s="249">
        <v>13500000</v>
      </c>
    </row>
    <row r="32" spans="1:8" ht="23.25">
      <c r="A32" s="173">
        <v>22</v>
      </c>
      <c r="B32" s="216" t="s">
        <v>215</v>
      </c>
      <c r="C32" s="139">
        <v>3020</v>
      </c>
      <c r="D32" s="162"/>
      <c r="E32" s="162"/>
      <c r="F32" s="162"/>
      <c r="G32" s="135"/>
      <c r="H32" s="153"/>
    </row>
    <row r="33" spans="1:13" ht="69.75">
      <c r="A33" s="173">
        <v>23</v>
      </c>
      <c r="B33" s="216" t="s">
        <v>750</v>
      </c>
      <c r="C33" s="139">
        <v>3021</v>
      </c>
      <c r="D33" s="162">
        <v>23000000</v>
      </c>
      <c r="E33" s="162">
        <v>22000000</v>
      </c>
      <c r="F33" s="162">
        <v>22000000</v>
      </c>
      <c r="G33" s="135">
        <v>28099270</v>
      </c>
      <c r="H33" s="153">
        <f>G33/F33</f>
        <v>1.2772395454545455</v>
      </c>
      <c r="M33" s="249">
        <v>13500000</v>
      </c>
    </row>
    <row r="34" spans="1:8" ht="23.25">
      <c r="A34" s="173">
        <v>24</v>
      </c>
      <c r="B34" s="216" t="s">
        <v>216</v>
      </c>
      <c r="C34" s="139">
        <v>3022</v>
      </c>
      <c r="D34" s="162"/>
      <c r="E34" s="162"/>
      <c r="F34" s="162"/>
      <c r="G34" s="135"/>
      <c r="H34" s="153"/>
    </row>
    <row r="35" spans="1:8" ht="45">
      <c r="A35" s="173">
        <v>25</v>
      </c>
      <c r="B35" s="215" t="s">
        <v>751</v>
      </c>
      <c r="C35" s="139">
        <v>3023</v>
      </c>
      <c r="D35" s="162"/>
      <c r="E35" s="162"/>
      <c r="F35" s="162"/>
      <c r="G35" s="135"/>
      <c r="H35" s="153"/>
    </row>
    <row r="36" spans="1:13" ht="45">
      <c r="A36" s="173">
        <v>26</v>
      </c>
      <c r="B36" s="215" t="s">
        <v>752</v>
      </c>
      <c r="C36" s="139">
        <v>3024</v>
      </c>
      <c r="D36" s="162">
        <v>23000000</v>
      </c>
      <c r="E36" s="162">
        <v>22000000</v>
      </c>
      <c r="F36" s="162">
        <v>22000000</v>
      </c>
      <c r="G36" s="135">
        <v>28099270</v>
      </c>
      <c r="H36" s="153">
        <f>G36/F36</f>
        <v>1.2772395454545455</v>
      </c>
      <c r="M36" s="249">
        <v>13500000</v>
      </c>
    </row>
    <row r="37" spans="1:8" ht="45">
      <c r="A37" s="173">
        <v>27</v>
      </c>
      <c r="B37" s="215" t="s">
        <v>217</v>
      </c>
      <c r="C37" s="139"/>
      <c r="D37" s="162"/>
      <c r="E37" s="162"/>
      <c r="F37" s="162"/>
      <c r="G37" s="135"/>
      <c r="H37" s="153"/>
    </row>
    <row r="38" spans="1:13" ht="45">
      <c r="A38" s="173">
        <v>28</v>
      </c>
      <c r="B38" s="215" t="s">
        <v>753</v>
      </c>
      <c r="C38" s="139">
        <v>3025</v>
      </c>
      <c r="D38" s="162">
        <v>12936405</v>
      </c>
      <c r="E38" s="162">
        <v>4500000</v>
      </c>
      <c r="F38" s="162">
        <v>4500000</v>
      </c>
      <c r="G38" s="135">
        <v>543166</v>
      </c>
      <c r="H38" s="153"/>
      <c r="M38" s="249">
        <v>7688480</v>
      </c>
    </row>
    <row r="39" spans="1:8" ht="23.25">
      <c r="A39" s="173">
        <v>29</v>
      </c>
      <c r="B39" s="216" t="s">
        <v>228</v>
      </c>
      <c r="C39" s="139">
        <v>3026</v>
      </c>
      <c r="D39" s="162"/>
      <c r="E39" s="162"/>
      <c r="F39" s="162"/>
      <c r="G39" s="135"/>
      <c r="H39" s="153"/>
    </row>
    <row r="40" spans="1:8" ht="23.25">
      <c r="A40" s="173">
        <v>30</v>
      </c>
      <c r="B40" s="216" t="s">
        <v>754</v>
      </c>
      <c r="C40" s="139">
        <v>3027</v>
      </c>
      <c r="D40" s="162"/>
      <c r="E40" s="162"/>
      <c r="F40" s="162"/>
      <c r="G40" s="135"/>
      <c r="H40" s="153"/>
    </row>
    <row r="41" spans="1:13" ht="23.25">
      <c r="A41" s="173">
        <v>31</v>
      </c>
      <c r="B41" s="216" t="s">
        <v>755</v>
      </c>
      <c r="C41" s="139">
        <v>3028</v>
      </c>
      <c r="D41" s="162">
        <v>12936405</v>
      </c>
      <c r="E41" s="162">
        <v>4500000</v>
      </c>
      <c r="F41" s="162">
        <v>4500000</v>
      </c>
      <c r="G41" s="135">
        <v>543166</v>
      </c>
      <c r="H41" s="153"/>
      <c r="M41" s="249">
        <v>7688480</v>
      </c>
    </row>
    <row r="42" spans="1:8" ht="23.25">
      <c r="A42" s="173">
        <v>32</v>
      </c>
      <c r="B42" s="216" t="s">
        <v>756</v>
      </c>
      <c r="C42" s="139">
        <v>3029</v>
      </c>
      <c r="D42" s="162"/>
      <c r="E42" s="162"/>
      <c r="F42" s="135"/>
      <c r="G42" s="135"/>
      <c r="H42" s="153"/>
    </row>
    <row r="43" spans="1:8" ht="23.25">
      <c r="A43" s="173">
        <v>33</v>
      </c>
      <c r="B43" s="216" t="s">
        <v>757</v>
      </c>
      <c r="C43" s="139">
        <v>3030</v>
      </c>
      <c r="D43" s="162"/>
      <c r="E43" s="162"/>
      <c r="F43" s="135"/>
      <c r="G43" s="135"/>
      <c r="H43" s="153"/>
    </row>
    <row r="44" spans="1:8" ht="45">
      <c r="A44" s="173">
        <v>34</v>
      </c>
      <c r="B44" s="215" t="s">
        <v>758</v>
      </c>
      <c r="C44" s="139">
        <v>3031</v>
      </c>
      <c r="D44" s="162">
        <v>18743139</v>
      </c>
      <c r="E44" s="162"/>
      <c r="F44" s="162"/>
      <c r="G44" s="135"/>
      <c r="H44" s="153" t="e">
        <f>G44/F44</f>
        <v>#DIV/0!</v>
      </c>
    </row>
    <row r="45" spans="1:8" ht="23.25">
      <c r="A45" s="173">
        <v>35</v>
      </c>
      <c r="B45" s="216" t="s">
        <v>229</v>
      </c>
      <c r="C45" s="139">
        <v>3032</v>
      </c>
      <c r="D45" s="162"/>
      <c r="E45" s="162"/>
      <c r="F45" s="162"/>
      <c r="G45" s="135"/>
      <c r="H45" s="153"/>
    </row>
    <row r="46" spans="1:8" ht="23.25">
      <c r="A46" s="173">
        <v>36</v>
      </c>
      <c r="B46" s="216" t="s">
        <v>759</v>
      </c>
      <c r="C46" s="139">
        <v>3033</v>
      </c>
      <c r="D46" s="162"/>
      <c r="E46" s="162"/>
      <c r="F46" s="162"/>
      <c r="G46" s="135"/>
      <c r="H46" s="153"/>
    </row>
    <row r="47" spans="1:8" ht="23.25">
      <c r="A47" s="173">
        <v>37</v>
      </c>
      <c r="B47" s="216" t="s">
        <v>760</v>
      </c>
      <c r="C47" s="139">
        <v>3034</v>
      </c>
      <c r="D47" s="162">
        <v>18743139</v>
      </c>
      <c r="E47" s="162"/>
      <c r="F47" s="162"/>
      <c r="G47" s="135"/>
      <c r="H47" s="153" t="e">
        <f>G47/F47</f>
        <v>#DIV/0!</v>
      </c>
    </row>
    <row r="48" spans="1:8" ht="23.25">
      <c r="A48" s="173">
        <v>38</v>
      </c>
      <c r="B48" s="216" t="s">
        <v>761</v>
      </c>
      <c r="C48" s="139">
        <v>3035</v>
      </c>
      <c r="D48" s="162"/>
      <c r="E48" s="162"/>
      <c r="F48" s="162"/>
      <c r="G48" s="135"/>
      <c r="H48" s="153"/>
    </row>
    <row r="49" spans="1:8" ht="23.25">
      <c r="A49" s="173">
        <v>39</v>
      </c>
      <c r="B49" s="216" t="s">
        <v>762</v>
      </c>
      <c r="C49" s="139">
        <v>3036</v>
      </c>
      <c r="D49" s="162"/>
      <c r="E49" s="162"/>
      <c r="F49" s="162"/>
      <c r="G49" s="135"/>
      <c r="H49" s="153"/>
    </row>
    <row r="50" spans="1:8" ht="23.25">
      <c r="A50" s="173">
        <v>40</v>
      </c>
      <c r="B50" s="216" t="s">
        <v>763</v>
      </c>
      <c r="C50" s="139">
        <v>3037</v>
      </c>
      <c r="D50" s="162"/>
      <c r="E50" s="162"/>
      <c r="F50" s="162"/>
      <c r="G50" s="135"/>
      <c r="H50" s="153"/>
    </row>
    <row r="51" spans="1:13" ht="45">
      <c r="A51" s="173">
        <v>41</v>
      </c>
      <c r="B51" s="215" t="s">
        <v>764</v>
      </c>
      <c r="C51" s="139">
        <v>3038</v>
      </c>
      <c r="D51" s="162"/>
      <c r="E51" s="162">
        <v>4500000</v>
      </c>
      <c r="F51" s="162">
        <v>4500000</v>
      </c>
      <c r="G51" s="135">
        <v>543166</v>
      </c>
      <c r="H51" s="153"/>
      <c r="M51" s="249">
        <v>7688480</v>
      </c>
    </row>
    <row r="52" spans="1:8" ht="45">
      <c r="A52" s="173">
        <v>42</v>
      </c>
      <c r="B52" s="215" t="s">
        <v>765</v>
      </c>
      <c r="C52" s="139">
        <v>3039</v>
      </c>
      <c r="D52" s="162">
        <v>5806734</v>
      </c>
      <c r="E52" s="162"/>
      <c r="F52" s="162"/>
      <c r="G52" s="135"/>
      <c r="H52" s="153"/>
    </row>
    <row r="53" spans="1:8" ht="46.5">
      <c r="A53" s="173">
        <v>43</v>
      </c>
      <c r="B53" s="215" t="s">
        <v>406</v>
      </c>
      <c r="C53" s="139">
        <v>3040</v>
      </c>
      <c r="D53" s="162">
        <v>301272463</v>
      </c>
      <c r="E53" s="162">
        <v>294500000</v>
      </c>
      <c r="F53" s="162">
        <v>294500000</v>
      </c>
      <c r="G53" s="135">
        <v>293471360</v>
      </c>
      <c r="H53" s="153">
        <f>G53/F53</f>
        <v>0.9965071646859083</v>
      </c>
    </row>
    <row r="54" spans="1:8" ht="46.5">
      <c r="A54" s="173">
        <v>44</v>
      </c>
      <c r="B54" s="215" t="s">
        <v>407</v>
      </c>
      <c r="C54" s="139">
        <v>3041</v>
      </c>
      <c r="D54" s="162">
        <v>301402655</v>
      </c>
      <c r="E54" s="162">
        <v>294129000</v>
      </c>
      <c r="F54" s="162">
        <v>294129000</v>
      </c>
      <c r="G54" s="135">
        <v>293509608</v>
      </c>
      <c r="H54" s="153">
        <f>G54/F54</f>
        <v>0.9978941484858684</v>
      </c>
    </row>
    <row r="55" spans="1:8" ht="23.25">
      <c r="A55" s="173">
        <v>45</v>
      </c>
      <c r="B55" s="215" t="s">
        <v>408</v>
      </c>
      <c r="C55" s="139">
        <v>3042</v>
      </c>
      <c r="D55" s="162"/>
      <c r="E55" s="162">
        <v>371000</v>
      </c>
      <c r="F55" s="162">
        <v>371000</v>
      </c>
      <c r="G55" s="135"/>
      <c r="H55" s="153">
        <f>G55/F55</f>
        <v>0</v>
      </c>
    </row>
    <row r="56" spans="1:8" ht="24" thickBot="1">
      <c r="A56" s="174">
        <v>46</v>
      </c>
      <c r="B56" s="215" t="s">
        <v>409</v>
      </c>
      <c r="C56" s="139">
        <v>3043</v>
      </c>
      <c r="D56" s="162">
        <v>130192</v>
      </c>
      <c r="E56" s="162"/>
      <c r="F56" s="162"/>
      <c r="G56" s="135">
        <v>38248</v>
      </c>
      <c r="H56" s="153"/>
    </row>
    <row r="57" spans="1:8" ht="45">
      <c r="A57" s="173">
        <v>47</v>
      </c>
      <c r="B57" s="215" t="s">
        <v>766</v>
      </c>
      <c r="C57" s="139">
        <v>3044</v>
      </c>
      <c r="D57" s="162">
        <v>412355</v>
      </c>
      <c r="E57" s="162">
        <v>1429000</v>
      </c>
      <c r="F57" s="162">
        <v>1429000</v>
      </c>
      <c r="G57" s="135">
        <v>282163</v>
      </c>
      <c r="H57" s="153">
        <f>G57/F57</f>
        <v>0.19745486354093772</v>
      </c>
    </row>
    <row r="58" spans="1:8" ht="45">
      <c r="A58" s="173">
        <v>48</v>
      </c>
      <c r="B58" s="215" t="s">
        <v>767</v>
      </c>
      <c r="C58" s="139">
        <v>3045</v>
      </c>
      <c r="D58" s="162"/>
      <c r="E58" s="162"/>
      <c r="F58" s="162"/>
      <c r="G58" s="135"/>
      <c r="H58" s="153"/>
    </row>
    <row r="59" spans="1:8" ht="45">
      <c r="A59" s="173">
        <v>49</v>
      </c>
      <c r="B59" s="215" t="s">
        <v>319</v>
      </c>
      <c r="C59" s="139">
        <v>3046</v>
      </c>
      <c r="D59" s="172"/>
      <c r="E59" s="172"/>
      <c r="F59" s="172"/>
      <c r="G59" s="149"/>
      <c r="H59" s="153"/>
    </row>
    <row r="60" spans="1:8" ht="46.5" thickBot="1">
      <c r="A60" s="174">
        <v>50</v>
      </c>
      <c r="B60" s="217" t="s">
        <v>410</v>
      </c>
      <c r="C60" s="140">
        <v>3047</v>
      </c>
      <c r="D60" s="138">
        <v>282163</v>
      </c>
      <c r="E60" s="138">
        <v>1800000</v>
      </c>
      <c r="F60" s="138">
        <v>1800000</v>
      </c>
      <c r="G60" s="152">
        <v>243915</v>
      </c>
      <c r="H60" s="153">
        <f>G60/F60</f>
        <v>0.13550833333333334</v>
      </c>
    </row>
    <row r="63" spans="1:11" ht="15.75">
      <c r="A63" s="466" t="s">
        <v>884</v>
      </c>
      <c r="B63" s="467"/>
      <c r="F63" s="468" t="s">
        <v>652</v>
      </c>
      <c r="G63" s="468"/>
      <c r="H63" s="468"/>
      <c r="I63" s="468"/>
      <c r="J63" s="468"/>
      <c r="K63" s="468"/>
    </row>
    <row r="64" ht="15.75">
      <c r="D64" s="77" t="s">
        <v>779</v>
      </c>
    </row>
  </sheetData>
  <sheetProtection/>
  <mergeCells count="12">
    <mergeCell ref="E9:E10"/>
    <mergeCell ref="F9:G9"/>
    <mergeCell ref="H9:H10"/>
    <mergeCell ref="C9:C10"/>
    <mergeCell ref="A63:B63"/>
    <mergeCell ref="I63:K63"/>
    <mergeCell ref="F63:H63"/>
    <mergeCell ref="A5:H5"/>
    <mergeCell ref="A7:H7"/>
    <mergeCell ref="A9:A10"/>
    <mergeCell ref="B9:B10"/>
    <mergeCell ref="D9:D10"/>
  </mergeCells>
  <printOptions horizontalCentered="1"/>
  <pageMargins left="0.15748031496062992" right="0.15748031496062992" top="0.3937007874015748" bottom="0.3937007874015748" header="0.5118110236220472" footer="0.5118110236220472"/>
  <pageSetup orientation="portrait" scale="55" r:id="rId1"/>
</worksheet>
</file>

<file path=xl/worksheets/sheet4.xml><?xml version="1.0" encoding="utf-8"?>
<worksheet xmlns="http://schemas.openxmlformats.org/spreadsheetml/2006/main" xmlns:r="http://schemas.openxmlformats.org/officeDocument/2006/relationships">
  <dimension ref="B1:X96"/>
  <sheetViews>
    <sheetView zoomScale="75" zoomScaleNormal="75" zoomScalePageLayoutView="0" workbookViewId="0" topLeftCell="A19">
      <selection activeCell="H7" sqref="H7"/>
    </sheetView>
  </sheetViews>
  <sheetFormatPr defaultColWidth="9.140625" defaultRowHeight="12.75"/>
  <cols>
    <col min="1" max="1" width="2.8515625" style="2" customWidth="1"/>
    <col min="2" max="2" width="6.140625" style="193" customWidth="1"/>
    <col min="3" max="3" width="62.7109375" style="2" customWidth="1"/>
    <col min="4" max="4" width="22.57421875" style="41" bestFit="1" customWidth="1"/>
    <col min="5" max="5" width="16.421875" style="2" customWidth="1"/>
    <col min="6" max="6" width="14.8515625" style="2" bestFit="1" customWidth="1"/>
    <col min="7" max="7" width="16.140625" style="2" customWidth="1"/>
    <col min="8" max="8" width="12.28125" style="2" bestFit="1"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spans="2:4" ht="15.75">
      <c r="B1" s="194" t="s">
        <v>870</v>
      </c>
      <c r="D1" s="42"/>
    </row>
    <row r="2" spans="2:8" ht="15.75">
      <c r="B2" s="194" t="s">
        <v>13</v>
      </c>
      <c r="D2" s="42"/>
      <c r="H2" s="15" t="s">
        <v>803</v>
      </c>
    </row>
    <row r="3" spans="2:9" ht="18.75">
      <c r="B3" s="480" t="s">
        <v>160</v>
      </c>
      <c r="C3" s="480"/>
      <c r="D3" s="480"/>
      <c r="E3" s="480"/>
      <c r="F3" s="480"/>
      <c r="G3" s="480"/>
      <c r="H3" s="480"/>
      <c r="I3" s="1"/>
    </row>
    <row r="4" spans="3:9" ht="16.5" thickBot="1">
      <c r="C4" s="1"/>
      <c r="D4" s="43"/>
      <c r="E4" s="1"/>
      <c r="F4" s="1"/>
      <c r="G4" s="1"/>
      <c r="H4" s="6" t="s">
        <v>37</v>
      </c>
      <c r="I4" s="1"/>
    </row>
    <row r="5" spans="2:24" ht="15.75">
      <c r="B5" s="481" t="s">
        <v>112</v>
      </c>
      <c r="C5" s="483" t="s">
        <v>128</v>
      </c>
      <c r="D5" s="433" t="s">
        <v>255</v>
      </c>
      <c r="E5" s="433" t="s">
        <v>251</v>
      </c>
      <c r="F5" s="485" t="s">
        <v>883</v>
      </c>
      <c r="G5" s="486"/>
      <c r="H5" s="437" t="s">
        <v>874</v>
      </c>
      <c r="I5" s="487"/>
      <c r="J5" s="488"/>
      <c r="K5" s="487"/>
      <c r="L5" s="488"/>
      <c r="M5" s="487"/>
      <c r="N5" s="488"/>
      <c r="O5" s="487"/>
      <c r="P5" s="488"/>
      <c r="Q5" s="487"/>
      <c r="R5" s="488"/>
      <c r="S5" s="488"/>
      <c r="T5" s="488"/>
      <c r="U5" s="5"/>
      <c r="V5" s="5"/>
      <c r="W5" s="5"/>
      <c r="X5" s="5"/>
    </row>
    <row r="6" spans="2:24" ht="72" customHeight="1">
      <c r="B6" s="482"/>
      <c r="C6" s="484"/>
      <c r="D6" s="434"/>
      <c r="E6" s="434"/>
      <c r="F6" s="3" t="s">
        <v>34</v>
      </c>
      <c r="G6" s="3" t="s">
        <v>169</v>
      </c>
      <c r="H6" s="438"/>
      <c r="I6" s="487"/>
      <c r="J6" s="487"/>
      <c r="K6" s="487"/>
      <c r="L6" s="487"/>
      <c r="M6" s="487"/>
      <c r="N6" s="487"/>
      <c r="O6" s="487"/>
      <c r="P6" s="488"/>
      <c r="Q6" s="487"/>
      <c r="R6" s="488"/>
      <c r="S6" s="488"/>
      <c r="T6" s="488"/>
      <c r="U6" s="5"/>
      <c r="V6" s="5"/>
      <c r="W6" s="5"/>
      <c r="X6" s="5"/>
    </row>
    <row r="7" spans="2:24" s="55" customFormat="1" ht="58.5">
      <c r="B7" s="218" t="s">
        <v>179</v>
      </c>
      <c r="C7" s="222" t="s">
        <v>242</v>
      </c>
      <c r="D7" s="175">
        <v>70200501</v>
      </c>
      <c r="E7" s="175">
        <v>72498244</v>
      </c>
      <c r="F7" s="175">
        <v>72498244</v>
      </c>
      <c r="G7" s="175">
        <v>69496717</v>
      </c>
      <c r="H7" s="180">
        <f aca="true" t="shared" si="0" ref="H7:H12">G7/F7</f>
        <v>0.9585986248163473</v>
      </c>
      <c r="I7" s="56"/>
      <c r="J7" s="56"/>
      <c r="K7" s="56"/>
      <c r="L7" s="56"/>
      <c r="M7" s="56"/>
      <c r="N7" s="56"/>
      <c r="O7" s="56"/>
      <c r="P7" s="56"/>
      <c r="Q7" s="56"/>
      <c r="R7" s="56"/>
      <c r="S7" s="56"/>
      <c r="T7" s="56"/>
      <c r="U7" s="56"/>
      <c r="V7" s="56"/>
      <c r="W7" s="56"/>
      <c r="X7" s="56"/>
    </row>
    <row r="8" spans="2:24" s="55" customFormat="1" ht="39">
      <c r="B8" s="218" t="s">
        <v>180</v>
      </c>
      <c r="C8" s="222" t="s">
        <v>320</v>
      </c>
      <c r="D8" s="175">
        <v>96603492</v>
      </c>
      <c r="E8" s="175">
        <v>98504000</v>
      </c>
      <c r="F8" s="175">
        <v>98504000</v>
      </c>
      <c r="G8" s="175">
        <v>96139643</v>
      </c>
      <c r="H8" s="180">
        <f t="shared" si="0"/>
        <v>0.9759973503614067</v>
      </c>
      <c r="I8" s="56"/>
      <c r="J8" s="56"/>
      <c r="K8" s="56"/>
      <c r="L8" s="56"/>
      <c r="M8" s="56"/>
      <c r="N8" s="56"/>
      <c r="O8" s="56"/>
      <c r="P8" s="56"/>
      <c r="Q8" s="56"/>
      <c r="R8" s="56"/>
      <c r="S8" s="56"/>
      <c r="T8" s="56"/>
      <c r="U8" s="56"/>
      <c r="V8" s="56"/>
      <c r="W8" s="56"/>
      <c r="X8" s="56"/>
    </row>
    <row r="9" spans="2:24" s="55" customFormat="1" ht="39">
      <c r="B9" s="218" t="s">
        <v>181</v>
      </c>
      <c r="C9" s="222" t="s">
        <v>321</v>
      </c>
      <c r="D9" s="175">
        <v>113898000</v>
      </c>
      <c r="E9" s="175">
        <v>116136000</v>
      </c>
      <c r="F9" s="175">
        <v>116136000</v>
      </c>
      <c r="G9" s="175">
        <v>113001234</v>
      </c>
      <c r="H9" s="180">
        <f t="shared" si="0"/>
        <v>0.9730078011985948</v>
      </c>
      <c r="I9" s="56"/>
      <c r="J9" s="56"/>
      <c r="K9" s="56"/>
      <c r="L9" s="56"/>
      <c r="M9" s="56"/>
      <c r="N9" s="56"/>
      <c r="O9" s="56"/>
      <c r="P9" s="56"/>
      <c r="Q9" s="56"/>
      <c r="R9" s="56"/>
      <c r="S9" s="56"/>
      <c r="T9" s="56"/>
      <c r="U9" s="56"/>
      <c r="V9" s="56"/>
      <c r="W9" s="56"/>
      <c r="X9" s="56"/>
    </row>
    <row r="10" spans="2:24" s="55" customFormat="1" ht="39">
      <c r="B10" s="218" t="s">
        <v>182</v>
      </c>
      <c r="C10" s="222" t="s">
        <v>328</v>
      </c>
      <c r="D10" s="175">
        <v>180</v>
      </c>
      <c r="E10" s="175">
        <v>185</v>
      </c>
      <c r="F10" s="175">
        <v>185</v>
      </c>
      <c r="G10" s="175">
        <v>174</v>
      </c>
      <c r="H10" s="180">
        <f t="shared" si="0"/>
        <v>0.9405405405405406</v>
      </c>
      <c r="I10" s="56"/>
      <c r="J10" s="56"/>
      <c r="K10" s="56"/>
      <c r="L10" s="56"/>
      <c r="M10" s="56"/>
      <c r="N10" s="56"/>
      <c r="O10" s="56"/>
      <c r="P10" s="56"/>
      <c r="Q10" s="56"/>
      <c r="R10" s="56"/>
      <c r="S10" s="56"/>
      <c r="T10" s="56"/>
      <c r="U10" s="56"/>
      <c r="V10" s="56"/>
      <c r="W10" s="56"/>
      <c r="X10" s="56"/>
    </row>
    <row r="11" spans="2:24" s="55" customFormat="1" ht="19.5">
      <c r="B11" s="218" t="s">
        <v>325</v>
      </c>
      <c r="C11" s="223" t="s">
        <v>322</v>
      </c>
      <c r="D11" s="175">
        <v>169</v>
      </c>
      <c r="E11" s="175">
        <v>174</v>
      </c>
      <c r="F11" s="175">
        <v>174</v>
      </c>
      <c r="G11" s="175">
        <v>167</v>
      </c>
      <c r="H11" s="180">
        <f t="shared" si="0"/>
        <v>0.9597701149425287</v>
      </c>
      <c r="I11" s="56"/>
      <c r="J11" s="56"/>
      <c r="K11" s="56"/>
      <c r="L11" s="56"/>
      <c r="M11" s="56"/>
      <c r="N11" s="56"/>
      <c r="O11" s="56"/>
      <c r="P11" s="56"/>
      <c r="Q11" s="56"/>
      <c r="R11" s="56"/>
      <c r="S11" s="56"/>
      <c r="T11" s="56"/>
      <c r="U11" s="56"/>
      <c r="V11" s="56"/>
      <c r="W11" s="56"/>
      <c r="X11" s="56"/>
    </row>
    <row r="12" spans="2:24" s="55" customFormat="1" ht="19.5">
      <c r="B12" s="218" t="s">
        <v>324</v>
      </c>
      <c r="C12" s="223" t="s">
        <v>323</v>
      </c>
      <c r="D12" s="175">
        <v>11</v>
      </c>
      <c r="E12" s="175">
        <v>11</v>
      </c>
      <c r="F12" s="175">
        <v>11</v>
      </c>
      <c r="G12" s="175">
        <v>7</v>
      </c>
      <c r="H12" s="180">
        <f t="shared" si="0"/>
        <v>0.6363636363636364</v>
      </c>
      <c r="I12" s="56"/>
      <c r="J12" s="56"/>
      <c r="K12" s="56"/>
      <c r="L12" s="56"/>
      <c r="M12" s="56"/>
      <c r="N12" s="56"/>
      <c r="O12" s="56"/>
      <c r="P12" s="56"/>
      <c r="Q12" s="56"/>
      <c r="R12" s="56"/>
      <c r="S12" s="56"/>
      <c r="T12" s="56"/>
      <c r="U12" s="56"/>
      <c r="V12" s="56"/>
      <c r="W12" s="56"/>
      <c r="X12" s="56"/>
    </row>
    <row r="13" spans="2:24" s="55" customFormat="1" ht="19.5">
      <c r="B13" s="218" t="s">
        <v>296</v>
      </c>
      <c r="C13" s="224" t="s">
        <v>129</v>
      </c>
      <c r="D13" s="175"/>
      <c r="E13" s="175"/>
      <c r="F13" s="175"/>
      <c r="G13" s="175"/>
      <c r="H13" s="180"/>
      <c r="I13" s="56"/>
      <c r="J13" s="56"/>
      <c r="K13" s="56"/>
      <c r="L13" s="56"/>
      <c r="M13" s="56"/>
      <c r="N13" s="56"/>
      <c r="O13" s="56"/>
      <c r="P13" s="56"/>
      <c r="Q13" s="56"/>
      <c r="R13" s="56"/>
      <c r="S13" s="56"/>
      <c r="T13" s="56"/>
      <c r="U13" s="56"/>
      <c r="V13" s="56"/>
      <c r="W13" s="56"/>
      <c r="X13" s="56"/>
    </row>
    <row r="14" spans="2:24" s="55" customFormat="1" ht="19.5">
      <c r="B14" s="218" t="s">
        <v>297</v>
      </c>
      <c r="C14" s="224" t="s">
        <v>230</v>
      </c>
      <c r="D14" s="176"/>
      <c r="E14" s="176"/>
      <c r="F14" s="176"/>
      <c r="G14" s="175"/>
      <c r="H14" s="180"/>
      <c r="I14" s="56"/>
      <c r="J14" s="56"/>
      <c r="K14" s="56"/>
      <c r="L14" s="56"/>
      <c r="M14" s="56"/>
      <c r="N14" s="56"/>
      <c r="O14" s="56"/>
      <c r="P14" s="56"/>
      <c r="Q14" s="56"/>
      <c r="R14" s="56"/>
      <c r="S14" s="56"/>
      <c r="T14" s="56"/>
      <c r="U14" s="56"/>
      <c r="V14" s="56"/>
      <c r="W14" s="56"/>
      <c r="X14" s="56"/>
    </row>
    <row r="15" spans="2:24" s="55" customFormat="1" ht="19.5">
      <c r="B15" s="218" t="s">
        <v>298</v>
      </c>
      <c r="C15" s="224" t="s">
        <v>130</v>
      </c>
      <c r="D15" s="176"/>
      <c r="E15" s="176"/>
      <c r="F15" s="176"/>
      <c r="G15" s="175"/>
      <c r="H15" s="180"/>
      <c r="I15" s="56"/>
      <c r="J15" s="56"/>
      <c r="K15" s="56"/>
      <c r="L15" s="56"/>
      <c r="M15" s="56"/>
      <c r="N15" s="56"/>
      <c r="O15" s="56"/>
      <c r="P15" s="56"/>
      <c r="Q15" s="56"/>
      <c r="R15" s="56"/>
      <c r="S15" s="56"/>
      <c r="T15" s="56"/>
      <c r="U15" s="56"/>
      <c r="V15" s="56"/>
      <c r="W15" s="56"/>
      <c r="X15" s="56"/>
    </row>
    <row r="16" spans="2:24" s="55" customFormat="1" ht="19.5">
      <c r="B16" s="218" t="s">
        <v>299</v>
      </c>
      <c r="C16" s="224" t="s">
        <v>231</v>
      </c>
      <c r="D16" s="176"/>
      <c r="E16" s="176"/>
      <c r="F16" s="176"/>
      <c r="G16" s="175"/>
      <c r="H16" s="180"/>
      <c r="I16" s="56"/>
      <c r="J16" s="56"/>
      <c r="K16" s="56"/>
      <c r="L16" s="56"/>
      <c r="M16" s="56"/>
      <c r="N16" s="56"/>
      <c r="O16" s="56"/>
      <c r="P16" s="56"/>
      <c r="Q16" s="56"/>
      <c r="R16" s="56"/>
      <c r="S16" s="56"/>
      <c r="T16" s="56"/>
      <c r="U16" s="56"/>
      <c r="V16" s="56"/>
      <c r="W16" s="56"/>
      <c r="X16" s="56"/>
    </row>
    <row r="17" spans="2:24" s="55" customFormat="1" ht="39">
      <c r="B17" s="218" t="s">
        <v>300</v>
      </c>
      <c r="C17" s="225" t="s">
        <v>131</v>
      </c>
      <c r="D17" s="176">
        <v>1325000</v>
      </c>
      <c r="E17" s="176">
        <v>1700000</v>
      </c>
      <c r="F17" s="176">
        <v>1700000</v>
      </c>
      <c r="G17" s="175">
        <v>1320660</v>
      </c>
      <c r="H17" s="180">
        <f>G17/F17</f>
        <v>0.7768588235294117</v>
      </c>
      <c r="I17" s="56"/>
      <c r="J17" s="56"/>
      <c r="K17" s="56"/>
      <c r="L17" s="56"/>
      <c r="M17" s="56"/>
      <c r="N17" s="56"/>
      <c r="O17" s="56"/>
      <c r="P17" s="56"/>
      <c r="Q17" s="56"/>
      <c r="R17" s="56"/>
      <c r="S17" s="56"/>
      <c r="T17" s="56"/>
      <c r="U17" s="56"/>
      <c r="V17" s="56"/>
      <c r="W17" s="56"/>
      <c r="X17" s="56"/>
    </row>
    <row r="18" spans="2:24" s="55" customFormat="1" ht="39">
      <c r="B18" s="218" t="s">
        <v>301</v>
      </c>
      <c r="C18" s="226" t="s">
        <v>232</v>
      </c>
      <c r="D18" s="177">
        <v>5</v>
      </c>
      <c r="E18" s="177">
        <v>5</v>
      </c>
      <c r="F18" s="177">
        <v>5</v>
      </c>
      <c r="G18" s="175">
        <v>9</v>
      </c>
      <c r="H18" s="180">
        <f>G18/F18</f>
        <v>1.8</v>
      </c>
      <c r="I18" s="56"/>
      <c r="J18" s="56"/>
      <c r="K18" s="56"/>
      <c r="L18" s="56"/>
      <c r="M18" s="56"/>
      <c r="N18" s="56"/>
      <c r="O18" s="56"/>
      <c r="P18" s="56"/>
      <c r="Q18" s="56"/>
      <c r="R18" s="56"/>
      <c r="S18" s="56"/>
      <c r="T18" s="56"/>
      <c r="U18" s="56"/>
      <c r="V18" s="56"/>
      <c r="W18" s="56"/>
      <c r="X18" s="56"/>
    </row>
    <row r="19" spans="2:24" s="55" customFormat="1" ht="39">
      <c r="B19" s="218" t="s">
        <v>302</v>
      </c>
      <c r="C19" s="225" t="s">
        <v>868</v>
      </c>
      <c r="D19" s="177"/>
      <c r="E19" s="177"/>
      <c r="F19" s="175"/>
      <c r="G19" s="175">
        <v>190976</v>
      </c>
      <c r="H19" s="180"/>
      <c r="I19" s="56"/>
      <c r="J19" s="56"/>
      <c r="K19" s="56"/>
      <c r="L19" s="56"/>
      <c r="M19" s="56"/>
      <c r="N19" s="56"/>
      <c r="O19" s="56"/>
      <c r="P19" s="56"/>
      <c r="Q19" s="56"/>
      <c r="R19" s="56"/>
      <c r="S19" s="56"/>
      <c r="T19" s="56"/>
      <c r="U19" s="56"/>
      <c r="V19" s="56"/>
      <c r="W19" s="56"/>
      <c r="X19" s="56"/>
    </row>
    <row r="20" spans="2:24" s="55" customFormat="1" ht="19.5">
      <c r="B20" s="218" t="s">
        <v>303</v>
      </c>
      <c r="C20" s="224" t="s">
        <v>867</v>
      </c>
      <c r="D20" s="177"/>
      <c r="E20" s="177"/>
      <c r="F20" s="175"/>
      <c r="G20" s="175">
        <v>3</v>
      </c>
      <c r="H20" s="180"/>
      <c r="I20" s="56"/>
      <c r="J20" s="56"/>
      <c r="K20" s="56"/>
      <c r="L20" s="56"/>
      <c r="M20" s="56"/>
      <c r="N20" s="56"/>
      <c r="O20" s="56"/>
      <c r="P20" s="56"/>
      <c r="Q20" s="56"/>
      <c r="R20" s="56"/>
      <c r="S20" s="56"/>
      <c r="T20" s="56"/>
      <c r="U20" s="56"/>
      <c r="V20" s="56"/>
      <c r="W20" s="56"/>
      <c r="X20" s="56"/>
    </row>
    <row r="21" spans="2:24" s="55" customFormat="1" ht="19.5">
      <c r="B21" s="218" t="s">
        <v>304</v>
      </c>
      <c r="C21" s="225" t="s">
        <v>244</v>
      </c>
      <c r="D21" s="177"/>
      <c r="E21" s="177"/>
      <c r="F21" s="175"/>
      <c r="G21" s="175"/>
      <c r="H21" s="180"/>
      <c r="I21" s="56"/>
      <c r="J21" s="56"/>
      <c r="K21" s="56"/>
      <c r="L21" s="56"/>
      <c r="M21" s="56"/>
      <c r="N21" s="56"/>
      <c r="O21" s="56"/>
      <c r="P21" s="56"/>
      <c r="Q21" s="56"/>
      <c r="R21" s="56"/>
      <c r="S21" s="56"/>
      <c r="T21" s="56"/>
      <c r="U21" s="56"/>
      <c r="V21" s="56"/>
      <c r="W21" s="56"/>
      <c r="X21" s="56"/>
    </row>
    <row r="22" spans="2:24" s="55" customFormat="1" ht="19.5">
      <c r="B22" s="218" t="s">
        <v>197</v>
      </c>
      <c r="C22" s="225" t="s">
        <v>243</v>
      </c>
      <c r="D22" s="177"/>
      <c r="E22" s="177"/>
      <c r="F22" s="175"/>
      <c r="G22" s="175"/>
      <c r="H22" s="180"/>
      <c r="I22" s="56"/>
      <c r="J22" s="56"/>
      <c r="K22" s="56"/>
      <c r="L22" s="56"/>
      <c r="M22" s="56"/>
      <c r="N22" s="56"/>
      <c r="O22" s="56"/>
      <c r="P22" s="56"/>
      <c r="Q22" s="56"/>
      <c r="R22" s="56"/>
      <c r="S22" s="56"/>
      <c r="T22" s="56"/>
      <c r="U22" s="56"/>
      <c r="V22" s="56"/>
      <c r="W22" s="56"/>
      <c r="X22" s="56"/>
    </row>
    <row r="23" spans="2:24" s="55" customFormat="1" ht="19.5">
      <c r="B23" s="218" t="s">
        <v>305</v>
      </c>
      <c r="C23" s="225" t="s">
        <v>233</v>
      </c>
      <c r="D23" s="177"/>
      <c r="E23" s="177"/>
      <c r="F23" s="175"/>
      <c r="G23" s="175"/>
      <c r="H23" s="180"/>
      <c r="I23" s="56"/>
      <c r="J23" s="56"/>
      <c r="K23" s="56"/>
      <c r="L23" s="56"/>
      <c r="M23" s="56"/>
      <c r="N23" s="56"/>
      <c r="O23" s="56"/>
      <c r="P23" s="56"/>
      <c r="Q23" s="56"/>
      <c r="R23" s="56"/>
      <c r="S23" s="56"/>
      <c r="T23" s="56"/>
      <c r="U23" s="56"/>
      <c r="V23" s="56"/>
      <c r="W23" s="56"/>
      <c r="X23" s="56"/>
    </row>
    <row r="24" spans="2:24" s="55" customFormat="1" ht="19.5">
      <c r="B24" s="218" t="s">
        <v>306</v>
      </c>
      <c r="C24" s="225" t="s">
        <v>234</v>
      </c>
      <c r="D24" s="177"/>
      <c r="E24" s="177"/>
      <c r="F24" s="175"/>
      <c r="G24" s="175"/>
      <c r="H24" s="180"/>
      <c r="I24" s="56"/>
      <c r="J24" s="56"/>
      <c r="K24" s="56"/>
      <c r="L24" s="56"/>
      <c r="M24" s="56"/>
      <c r="N24" s="56"/>
      <c r="O24" s="56"/>
      <c r="P24" s="56"/>
      <c r="Q24" s="56"/>
      <c r="R24" s="56"/>
      <c r="S24" s="56"/>
      <c r="T24" s="56"/>
      <c r="U24" s="56"/>
      <c r="V24" s="56"/>
      <c r="W24" s="56"/>
      <c r="X24" s="56"/>
    </row>
    <row r="25" spans="2:24" s="55" customFormat="1" ht="19.5">
      <c r="B25" s="218" t="s">
        <v>307</v>
      </c>
      <c r="C25" s="225" t="s">
        <v>235</v>
      </c>
      <c r="D25" s="177">
        <v>455696</v>
      </c>
      <c r="E25" s="177">
        <v>470000</v>
      </c>
      <c r="F25" s="177">
        <v>470000</v>
      </c>
      <c r="G25" s="175">
        <v>455696</v>
      </c>
      <c r="H25" s="180">
        <f aca="true" t="shared" si="1" ref="H25:H33">G25/F25</f>
        <v>0.9695659574468085</v>
      </c>
      <c r="I25" s="56"/>
      <c r="J25" s="56"/>
      <c r="K25" s="56"/>
      <c r="L25" s="56"/>
      <c r="M25" s="56"/>
      <c r="N25" s="56"/>
      <c r="O25" s="56"/>
      <c r="P25" s="56"/>
      <c r="Q25" s="56"/>
      <c r="R25" s="56"/>
      <c r="S25" s="56"/>
      <c r="T25" s="56"/>
      <c r="U25" s="56"/>
      <c r="V25" s="56"/>
      <c r="W25" s="56"/>
      <c r="X25" s="56"/>
    </row>
    <row r="26" spans="2:24" s="55" customFormat="1" ht="19.5">
      <c r="B26" s="218" t="s">
        <v>308</v>
      </c>
      <c r="C26" s="225" t="s">
        <v>236</v>
      </c>
      <c r="D26" s="177">
        <v>3</v>
      </c>
      <c r="E26" s="177">
        <v>3</v>
      </c>
      <c r="F26" s="177">
        <v>3</v>
      </c>
      <c r="G26" s="175">
        <v>3</v>
      </c>
      <c r="H26" s="180">
        <f t="shared" si="1"/>
        <v>1</v>
      </c>
      <c r="I26" s="56"/>
      <c r="J26" s="56"/>
      <c r="K26" s="56"/>
      <c r="L26" s="56"/>
      <c r="M26" s="56"/>
      <c r="N26" s="56"/>
      <c r="O26" s="56"/>
      <c r="P26" s="56"/>
      <c r="Q26" s="56"/>
      <c r="R26" s="56"/>
      <c r="S26" s="56"/>
      <c r="T26" s="56"/>
      <c r="U26" s="56"/>
      <c r="V26" s="56"/>
      <c r="W26" s="56"/>
      <c r="X26" s="56"/>
    </row>
    <row r="27" spans="2:24" s="55" customFormat="1" ht="19.5">
      <c r="B27" s="218" t="s">
        <v>309</v>
      </c>
      <c r="C27" s="225" t="s">
        <v>132</v>
      </c>
      <c r="D27" s="177">
        <v>6172765</v>
      </c>
      <c r="E27" s="177">
        <v>6500000</v>
      </c>
      <c r="F27" s="177">
        <v>6500000</v>
      </c>
      <c r="G27" s="175">
        <v>6135090</v>
      </c>
      <c r="H27" s="180">
        <f t="shared" si="1"/>
        <v>0.94386</v>
      </c>
      <c r="I27" s="56"/>
      <c r="J27" s="56"/>
      <c r="K27" s="56"/>
      <c r="L27" s="56"/>
      <c r="M27" s="56"/>
      <c r="N27" s="56"/>
      <c r="O27" s="56"/>
      <c r="P27" s="56"/>
      <c r="Q27" s="56"/>
      <c r="R27" s="56"/>
      <c r="S27" s="56"/>
      <c r="T27" s="56"/>
      <c r="U27" s="56"/>
      <c r="V27" s="56"/>
      <c r="W27" s="56"/>
      <c r="X27" s="56"/>
    </row>
    <row r="28" spans="2:24" s="55" customFormat="1" ht="19.5">
      <c r="B28" s="218" t="s">
        <v>310</v>
      </c>
      <c r="C28" s="225" t="s">
        <v>237</v>
      </c>
      <c r="D28" s="177">
        <v>329310</v>
      </c>
      <c r="E28" s="177">
        <v>300000</v>
      </c>
      <c r="F28" s="177">
        <v>300000</v>
      </c>
      <c r="G28" s="175">
        <v>311820</v>
      </c>
      <c r="H28" s="180">
        <f t="shared" si="1"/>
        <v>1.0394</v>
      </c>
      <c r="I28" s="56"/>
      <c r="J28" s="56"/>
      <c r="K28" s="56"/>
      <c r="L28" s="56"/>
      <c r="M28" s="56"/>
      <c r="N28" s="56"/>
      <c r="O28" s="56"/>
      <c r="P28" s="56"/>
      <c r="Q28" s="56"/>
      <c r="R28" s="56"/>
      <c r="S28" s="56"/>
      <c r="T28" s="56"/>
      <c r="U28" s="56"/>
      <c r="V28" s="56"/>
      <c r="W28" s="56"/>
      <c r="X28" s="56"/>
    </row>
    <row r="29" spans="2:24" s="61" customFormat="1" ht="19.5">
      <c r="B29" s="218" t="s">
        <v>311</v>
      </c>
      <c r="C29" s="227" t="s">
        <v>238</v>
      </c>
      <c r="D29" s="177">
        <v>85595</v>
      </c>
      <c r="E29" s="177">
        <v>50000</v>
      </c>
      <c r="F29" s="177">
        <v>50000</v>
      </c>
      <c r="G29" s="175">
        <v>92890</v>
      </c>
      <c r="H29" s="180">
        <f t="shared" si="1"/>
        <v>1.8578</v>
      </c>
      <c r="I29" s="63"/>
      <c r="J29" s="63"/>
      <c r="K29" s="63"/>
      <c r="L29" s="63"/>
      <c r="M29" s="63"/>
      <c r="N29" s="63"/>
      <c r="O29" s="63"/>
      <c r="P29" s="63"/>
      <c r="Q29" s="63"/>
      <c r="R29" s="63"/>
      <c r="S29" s="63"/>
      <c r="T29" s="63"/>
      <c r="U29" s="63"/>
      <c r="V29" s="63"/>
      <c r="W29" s="63"/>
      <c r="X29" s="63"/>
    </row>
    <row r="30" spans="2:24" s="55" customFormat="1" ht="19.5">
      <c r="B30" s="218" t="s">
        <v>312</v>
      </c>
      <c r="C30" s="225" t="s">
        <v>133</v>
      </c>
      <c r="D30" s="177">
        <v>363664</v>
      </c>
      <c r="E30" s="177">
        <v>700000</v>
      </c>
      <c r="F30" s="177">
        <v>700000</v>
      </c>
      <c r="G30" s="175">
        <v>122558</v>
      </c>
      <c r="H30" s="180">
        <f t="shared" si="1"/>
        <v>0.17508285714285715</v>
      </c>
      <c r="I30" s="56"/>
      <c r="J30" s="56"/>
      <c r="K30" s="56"/>
      <c r="L30" s="56"/>
      <c r="M30" s="56"/>
      <c r="N30" s="56"/>
      <c r="O30" s="56"/>
      <c r="P30" s="56"/>
      <c r="Q30" s="56"/>
      <c r="R30" s="56"/>
      <c r="S30" s="56"/>
      <c r="T30" s="56"/>
      <c r="U30" s="56"/>
      <c r="V30" s="56"/>
      <c r="W30" s="56"/>
      <c r="X30" s="56"/>
    </row>
    <row r="31" spans="2:24" s="55" customFormat="1" ht="19.5">
      <c r="B31" s="218" t="s">
        <v>313</v>
      </c>
      <c r="C31" s="225" t="s">
        <v>170</v>
      </c>
      <c r="D31" s="177">
        <v>3</v>
      </c>
      <c r="E31" s="177">
        <v>5</v>
      </c>
      <c r="F31" s="177">
        <v>5</v>
      </c>
      <c r="G31" s="175">
        <v>1</v>
      </c>
      <c r="H31" s="180">
        <f t="shared" si="1"/>
        <v>0.2</v>
      </c>
      <c r="I31" s="56"/>
      <c r="J31" s="56"/>
      <c r="K31" s="56"/>
      <c r="L31" s="56"/>
      <c r="M31" s="56"/>
      <c r="N31" s="56"/>
      <c r="O31" s="56"/>
      <c r="P31" s="56"/>
      <c r="Q31" s="56"/>
      <c r="R31" s="56"/>
      <c r="S31" s="56"/>
      <c r="T31" s="56"/>
      <c r="U31" s="56"/>
      <c r="V31" s="56"/>
      <c r="W31" s="56"/>
      <c r="X31" s="56"/>
    </row>
    <row r="32" spans="2:24" s="55" customFormat="1" ht="19.5">
      <c r="B32" s="218" t="s">
        <v>198</v>
      </c>
      <c r="C32" s="225" t="s">
        <v>134</v>
      </c>
      <c r="D32" s="177">
        <v>681998</v>
      </c>
      <c r="E32" s="177">
        <v>1210000</v>
      </c>
      <c r="F32" s="177">
        <v>1210000</v>
      </c>
      <c r="G32" s="175">
        <v>1251922</v>
      </c>
      <c r="H32" s="180">
        <f t="shared" si="1"/>
        <v>1.0346462809917356</v>
      </c>
      <c r="I32" s="56"/>
      <c r="J32" s="56"/>
      <c r="K32" s="56"/>
      <c r="L32" s="56"/>
      <c r="M32" s="56"/>
      <c r="N32" s="56"/>
      <c r="O32" s="56"/>
      <c r="P32" s="56"/>
      <c r="Q32" s="56"/>
      <c r="R32" s="56"/>
      <c r="S32" s="56"/>
      <c r="T32" s="56"/>
      <c r="U32" s="56"/>
      <c r="V32" s="56"/>
      <c r="W32" s="56"/>
      <c r="X32" s="56"/>
    </row>
    <row r="33" spans="2:24" s="55" customFormat="1" ht="19.5">
      <c r="B33" s="218" t="s">
        <v>314</v>
      </c>
      <c r="C33" s="225" t="s">
        <v>170</v>
      </c>
      <c r="D33" s="177">
        <v>27</v>
      </c>
      <c r="E33" s="177">
        <v>25</v>
      </c>
      <c r="F33" s="177">
        <v>25</v>
      </c>
      <c r="G33" s="175">
        <v>25</v>
      </c>
      <c r="H33" s="180">
        <f t="shared" si="1"/>
        <v>1</v>
      </c>
      <c r="I33" s="56"/>
      <c r="J33" s="56"/>
      <c r="K33" s="56"/>
      <c r="L33" s="56"/>
      <c r="M33" s="56"/>
      <c r="N33" s="56"/>
      <c r="O33" s="56"/>
      <c r="P33" s="56"/>
      <c r="Q33" s="56"/>
      <c r="R33" s="56"/>
      <c r="S33" s="56"/>
      <c r="T33" s="56"/>
      <c r="U33" s="56"/>
      <c r="V33" s="56"/>
      <c r="W33" s="56"/>
      <c r="X33" s="56"/>
    </row>
    <row r="34" spans="2:24" s="55" customFormat="1" ht="19.5">
      <c r="B34" s="218" t="s">
        <v>315</v>
      </c>
      <c r="C34" s="225" t="s">
        <v>135</v>
      </c>
      <c r="D34" s="177"/>
      <c r="E34" s="177"/>
      <c r="F34" s="177"/>
      <c r="G34" s="175"/>
      <c r="H34" s="180"/>
      <c r="I34" s="56"/>
      <c r="J34" s="56"/>
      <c r="K34" s="56"/>
      <c r="L34" s="56"/>
      <c r="M34" s="56"/>
      <c r="N34" s="56"/>
      <c r="O34" s="56"/>
      <c r="P34" s="56"/>
      <c r="Q34" s="56"/>
      <c r="R34" s="56"/>
      <c r="S34" s="56"/>
      <c r="T34" s="56"/>
      <c r="U34" s="56"/>
      <c r="V34" s="56"/>
      <c r="W34" s="56"/>
      <c r="X34" s="56"/>
    </row>
    <row r="35" spans="2:24" s="55" customFormat="1" ht="19.5">
      <c r="B35" s="218" t="s">
        <v>316</v>
      </c>
      <c r="C35" s="225" t="s">
        <v>136</v>
      </c>
      <c r="D35" s="177">
        <v>259550</v>
      </c>
      <c r="E35" s="177">
        <v>300000</v>
      </c>
      <c r="F35" s="177">
        <v>300000</v>
      </c>
      <c r="G35" s="175">
        <v>348546</v>
      </c>
      <c r="H35" s="180">
        <f>G35/F35</f>
        <v>1.16182</v>
      </c>
      <c r="I35" s="56"/>
      <c r="J35" s="56"/>
      <c r="K35" s="56"/>
      <c r="L35" s="56"/>
      <c r="M35" s="56"/>
      <c r="N35" s="56"/>
      <c r="O35" s="56"/>
      <c r="P35" s="56"/>
      <c r="Q35" s="56"/>
      <c r="R35" s="56"/>
      <c r="S35" s="56"/>
      <c r="T35" s="56"/>
      <c r="U35" s="56"/>
      <c r="V35" s="56"/>
      <c r="W35" s="56"/>
      <c r="X35" s="56"/>
    </row>
    <row r="36" spans="2:24" s="55" customFormat="1" ht="19.5">
      <c r="B36" s="218" t="s">
        <v>317</v>
      </c>
      <c r="C36" s="225" t="s">
        <v>137</v>
      </c>
      <c r="D36" s="177"/>
      <c r="E36" s="177"/>
      <c r="F36" s="177"/>
      <c r="G36" s="175"/>
      <c r="H36" s="180"/>
      <c r="I36" s="56"/>
      <c r="J36" s="56"/>
      <c r="K36" s="56"/>
      <c r="L36" s="56"/>
      <c r="M36" s="56"/>
      <c r="N36" s="56"/>
      <c r="O36" s="56"/>
      <c r="P36" s="56"/>
      <c r="Q36" s="56"/>
      <c r="R36" s="56"/>
      <c r="S36" s="56"/>
      <c r="T36" s="56"/>
      <c r="U36" s="56"/>
      <c r="V36" s="56"/>
      <c r="W36" s="56"/>
      <c r="X36" s="56"/>
    </row>
    <row r="37" spans="2:24" s="55" customFormat="1" ht="39.75" thickBot="1">
      <c r="B37" s="219" t="s">
        <v>199</v>
      </c>
      <c r="C37" s="228" t="s">
        <v>138</v>
      </c>
      <c r="D37" s="178"/>
      <c r="E37" s="178"/>
      <c r="F37" s="179"/>
      <c r="G37" s="179"/>
      <c r="H37" s="180"/>
      <c r="I37" s="56"/>
      <c r="J37" s="56"/>
      <c r="K37" s="56"/>
      <c r="L37" s="56"/>
      <c r="M37" s="56"/>
      <c r="N37" s="56"/>
      <c r="O37" s="56"/>
      <c r="P37" s="56"/>
      <c r="Q37" s="56"/>
      <c r="R37" s="56"/>
      <c r="S37" s="56"/>
      <c r="T37" s="56"/>
      <c r="U37" s="56"/>
      <c r="V37" s="56"/>
      <c r="W37" s="56"/>
      <c r="X37" s="56"/>
    </row>
    <row r="38" spans="2:24" s="55" customFormat="1" ht="18.75">
      <c r="B38" s="220"/>
      <c r="C38" s="58"/>
      <c r="D38" s="64"/>
      <c r="E38" s="58"/>
      <c r="F38" s="59"/>
      <c r="G38" s="59"/>
      <c r="H38" s="59"/>
      <c r="I38" s="56"/>
      <c r="J38" s="56"/>
      <c r="K38" s="56"/>
      <c r="L38" s="56"/>
      <c r="M38" s="56"/>
      <c r="N38" s="56"/>
      <c r="O38" s="56"/>
      <c r="P38" s="56"/>
      <c r="Q38" s="56"/>
      <c r="R38" s="56"/>
      <c r="S38" s="56"/>
      <c r="T38" s="56"/>
      <c r="U38" s="56"/>
      <c r="V38" s="56"/>
      <c r="W38" s="56"/>
      <c r="X38" s="56"/>
    </row>
    <row r="39" spans="2:24" s="55" customFormat="1" ht="37.5">
      <c r="B39" s="220"/>
      <c r="C39" s="58" t="s">
        <v>329</v>
      </c>
      <c r="D39" s="64"/>
      <c r="E39" s="58"/>
      <c r="F39" s="59"/>
      <c r="G39" s="59"/>
      <c r="H39" s="59"/>
      <c r="I39" s="56"/>
      <c r="J39" s="56"/>
      <c r="K39" s="56"/>
      <c r="L39" s="56"/>
      <c r="M39" s="56"/>
      <c r="N39" s="56"/>
      <c r="O39" s="56"/>
      <c r="P39" s="56"/>
      <c r="Q39" s="56"/>
      <c r="R39" s="56"/>
      <c r="S39" s="56"/>
      <c r="T39" s="56"/>
      <c r="U39" s="56"/>
      <c r="V39" s="56"/>
      <c r="W39" s="56"/>
      <c r="X39" s="56"/>
    </row>
    <row r="40" spans="2:24" s="55" customFormat="1" ht="18.75">
      <c r="B40" s="220"/>
      <c r="C40" s="479" t="s">
        <v>330</v>
      </c>
      <c r="D40" s="479"/>
      <c r="E40" s="479"/>
      <c r="F40" s="479"/>
      <c r="G40" s="59"/>
      <c r="H40" s="59"/>
      <c r="I40" s="56"/>
      <c r="J40" s="56"/>
      <c r="K40" s="56"/>
      <c r="L40" s="56"/>
      <c r="M40" s="56"/>
      <c r="N40" s="56"/>
      <c r="O40" s="56"/>
      <c r="P40" s="56"/>
      <c r="Q40" s="56"/>
      <c r="R40" s="56"/>
      <c r="S40" s="56"/>
      <c r="T40" s="56"/>
      <c r="U40" s="56"/>
      <c r="V40" s="56"/>
      <c r="W40" s="56"/>
      <c r="X40" s="56"/>
    </row>
    <row r="41" spans="2:24" ht="15.75">
      <c r="B41" s="220"/>
      <c r="C41" s="8"/>
      <c r="D41" s="44"/>
      <c r="E41" s="8"/>
      <c r="F41" s="7"/>
      <c r="G41" s="7"/>
      <c r="H41" s="7"/>
      <c r="I41" s="5"/>
      <c r="J41" s="5"/>
      <c r="K41" s="5"/>
      <c r="L41" s="5"/>
      <c r="M41" s="5"/>
      <c r="N41" s="5"/>
      <c r="O41" s="5"/>
      <c r="P41" s="5"/>
      <c r="Q41" s="5"/>
      <c r="R41" s="5"/>
      <c r="S41" s="5"/>
      <c r="T41" s="5"/>
      <c r="U41" s="5"/>
      <c r="V41" s="5"/>
      <c r="W41" s="5"/>
      <c r="X41" s="5"/>
    </row>
    <row r="42" spans="2:24" ht="15.75">
      <c r="B42" s="466" t="s">
        <v>885</v>
      </c>
      <c r="C42" s="467"/>
      <c r="D42" s="20"/>
      <c r="E42" s="468" t="s">
        <v>411</v>
      </c>
      <c r="F42" s="468"/>
      <c r="G42" s="468"/>
      <c r="H42" s="468"/>
      <c r="I42" s="77"/>
      <c r="J42" s="5"/>
      <c r="K42" s="5"/>
      <c r="L42" s="5"/>
      <c r="M42" s="5"/>
      <c r="N42" s="5"/>
      <c r="O42" s="5"/>
      <c r="P42" s="5"/>
      <c r="Q42" s="5"/>
      <c r="R42" s="5"/>
      <c r="S42" s="5"/>
      <c r="T42" s="5"/>
      <c r="U42" s="5"/>
      <c r="V42" s="5"/>
      <c r="W42" s="5"/>
      <c r="X42" s="5"/>
    </row>
    <row r="43" spans="3:24" ht="15.75">
      <c r="C43" s="20"/>
      <c r="D43" s="77" t="s">
        <v>779</v>
      </c>
      <c r="F43" s="20"/>
      <c r="G43" s="20"/>
      <c r="H43" s="20"/>
      <c r="I43" s="20"/>
      <c r="J43" s="5"/>
      <c r="K43" s="5"/>
      <c r="L43" s="5"/>
      <c r="M43" s="5"/>
      <c r="N43" s="5"/>
      <c r="O43" s="5"/>
      <c r="P43" s="5"/>
      <c r="Q43" s="5"/>
      <c r="R43" s="5"/>
      <c r="S43" s="5"/>
      <c r="T43" s="5"/>
      <c r="U43" s="5"/>
      <c r="V43" s="5"/>
      <c r="W43" s="5"/>
      <c r="X43" s="5"/>
    </row>
    <row r="44" spans="2:24" ht="15.75">
      <c r="B44" s="220"/>
      <c r="C44" s="8"/>
      <c r="D44" s="44"/>
      <c r="E44" s="8"/>
      <c r="F44" s="7"/>
      <c r="G44" s="7"/>
      <c r="H44" s="7"/>
      <c r="I44" s="5"/>
      <c r="J44" s="5"/>
      <c r="K44" s="5"/>
      <c r="L44" s="5"/>
      <c r="M44" s="5"/>
      <c r="N44" s="5"/>
      <c r="O44" s="5"/>
      <c r="P44" s="5"/>
      <c r="Q44" s="5"/>
      <c r="R44" s="5"/>
      <c r="S44" s="5"/>
      <c r="T44" s="5"/>
      <c r="U44" s="5"/>
      <c r="V44" s="5"/>
      <c r="W44" s="5"/>
      <c r="X44" s="5"/>
    </row>
    <row r="45" spans="2:24" ht="15.75">
      <c r="B45" s="220"/>
      <c r="C45" s="5"/>
      <c r="D45" s="45"/>
      <c r="E45" s="5"/>
      <c r="F45" s="7"/>
      <c r="G45" s="7"/>
      <c r="H45" s="7"/>
      <c r="I45" s="5"/>
      <c r="J45" s="5"/>
      <c r="K45" s="5"/>
      <c r="L45" s="5"/>
      <c r="M45" s="5"/>
      <c r="N45" s="5"/>
      <c r="O45" s="5"/>
      <c r="P45" s="5"/>
      <c r="Q45" s="5"/>
      <c r="R45" s="5"/>
      <c r="S45" s="5"/>
      <c r="T45" s="5"/>
      <c r="U45" s="5"/>
      <c r="V45" s="5"/>
      <c r="W45" s="5"/>
      <c r="X45" s="5"/>
    </row>
    <row r="46" spans="2:24" ht="15.75">
      <c r="B46" s="220"/>
      <c r="C46" s="5"/>
      <c r="D46" s="45"/>
      <c r="E46" s="5"/>
      <c r="F46" s="7"/>
      <c r="G46" s="7"/>
      <c r="H46" s="7"/>
      <c r="I46" s="5"/>
      <c r="J46" s="5"/>
      <c r="K46" s="5"/>
      <c r="L46" s="5"/>
      <c r="M46" s="5"/>
      <c r="N46" s="5"/>
      <c r="O46" s="5"/>
      <c r="P46" s="5"/>
      <c r="Q46" s="5"/>
      <c r="R46" s="5"/>
      <c r="S46" s="5"/>
      <c r="T46" s="5"/>
      <c r="U46" s="5"/>
      <c r="V46" s="5"/>
      <c r="W46" s="5"/>
      <c r="X46" s="5"/>
    </row>
    <row r="47" spans="2:24" ht="15.75">
      <c r="B47" s="220"/>
      <c r="C47" s="5"/>
      <c r="D47" s="45"/>
      <c r="E47" s="5"/>
      <c r="F47" s="7"/>
      <c r="G47" s="7"/>
      <c r="H47" s="7"/>
      <c r="I47" s="5"/>
      <c r="J47" s="5"/>
      <c r="K47" s="5"/>
      <c r="L47" s="5"/>
      <c r="M47" s="5"/>
      <c r="N47" s="5"/>
      <c r="O47" s="5"/>
      <c r="P47" s="5"/>
      <c r="Q47" s="5"/>
      <c r="R47" s="5"/>
      <c r="S47" s="5"/>
      <c r="T47" s="5"/>
      <c r="U47" s="5"/>
      <c r="V47" s="5"/>
      <c r="W47" s="5"/>
      <c r="X47" s="5"/>
    </row>
    <row r="48" spans="2:24" ht="15.75">
      <c r="B48" s="220"/>
      <c r="C48" s="9"/>
      <c r="D48" s="46"/>
      <c r="E48" s="9"/>
      <c r="F48" s="7"/>
      <c r="G48" s="7"/>
      <c r="H48" s="7"/>
      <c r="I48" s="5"/>
      <c r="J48" s="5"/>
      <c r="K48" s="5"/>
      <c r="L48" s="5"/>
      <c r="M48" s="5"/>
      <c r="N48" s="5"/>
      <c r="O48" s="5"/>
      <c r="P48" s="5"/>
      <c r="Q48" s="5"/>
      <c r="R48" s="5"/>
      <c r="S48" s="5"/>
      <c r="T48" s="5"/>
      <c r="U48" s="5"/>
      <c r="V48" s="5"/>
      <c r="W48" s="5"/>
      <c r="X48" s="5"/>
    </row>
    <row r="49" spans="2:24" ht="15.75">
      <c r="B49" s="220"/>
      <c r="C49" s="9"/>
      <c r="D49" s="46"/>
      <c r="E49" s="9"/>
      <c r="F49" s="7"/>
      <c r="G49" s="7"/>
      <c r="H49" s="7"/>
      <c r="I49" s="5"/>
      <c r="J49" s="5"/>
      <c r="K49" s="5"/>
      <c r="L49" s="5"/>
      <c r="M49" s="5"/>
      <c r="N49" s="5"/>
      <c r="O49" s="5"/>
      <c r="P49" s="5"/>
      <c r="Q49" s="5"/>
      <c r="R49" s="5"/>
      <c r="S49" s="5"/>
      <c r="T49" s="5"/>
      <c r="U49" s="5"/>
      <c r="V49" s="5"/>
      <c r="W49" s="5"/>
      <c r="X49" s="5"/>
    </row>
    <row r="50" spans="2:24" ht="15.75">
      <c r="B50" s="220"/>
      <c r="C50" s="9"/>
      <c r="D50" s="46"/>
      <c r="E50" s="9"/>
      <c r="F50" s="7"/>
      <c r="G50" s="7"/>
      <c r="H50" s="7"/>
      <c r="I50" s="5"/>
      <c r="J50" s="5"/>
      <c r="K50" s="5"/>
      <c r="L50" s="5"/>
      <c r="M50" s="5"/>
      <c r="N50" s="5"/>
      <c r="O50" s="5"/>
      <c r="P50" s="5"/>
      <c r="Q50" s="5"/>
      <c r="R50" s="5"/>
      <c r="S50" s="5"/>
      <c r="T50" s="5"/>
      <c r="U50" s="5"/>
      <c r="V50" s="5"/>
      <c r="W50" s="5"/>
      <c r="X50" s="5"/>
    </row>
    <row r="51" spans="2:20" ht="15.75">
      <c r="B51" s="220"/>
      <c r="C51" s="9"/>
      <c r="D51" s="46"/>
      <c r="E51" s="9"/>
      <c r="F51" s="7"/>
      <c r="G51" s="7"/>
      <c r="H51" s="7"/>
      <c r="I51" s="5"/>
      <c r="J51" s="5"/>
      <c r="K51" s="5"/>
      <c r="L51" s="5"/>
      <c r="M51" s="5"/>
      <c r="N51" s="5"/>
      <c r="O51" s="5"/>
      <c r="P51" s="5"/>
      <c r="Q51" s="5"/>
      <c r="R51" s="5"/>
      <c r="S51" s="5"/>
      <c r="T51" s="5"/>
    </row>
    <row r="52" spans="2:20" ht="15.75">
      <c r="B52" s="220"/>
      <c r="C52" s="9"/>
      <c r="D52" s="46"/>
      <c r="E52" s="9"/>
      <c r="F52" s="7"/>
      <c r="G52" s="7"/>
      <c r="H52" s="7"/>
      <c r="I52" s="5"/>
      <c r="J52" s="5"/>
      <c r="K52" s="5"/>
      <c r="L52" s="5"/>
      <c r="M52" s="5"/>
      <c r="N52" s="5"/>
      <c r="O52" s="5"/>
      <c r="P52" s="5"/>
      <c r="Q52" s="5"/>
      <c r="R52" s="5"/>
      <c r="S52" s="5"/>
      <c r="T52" s="5"/>
    </row>
    <row r="53" spans="2:20" ht="15.75">
      <c r="B53" s="220"/>
      <c r="C53" s="9"/>
      <c r="D53" s="46"/>
      <c r="E53" s="9"/>
      <c r="F53" s="7"/>
      <c r="G53" s="7"/>
      <c r="H53" s="7"/>
      <c r="I53" s="5"/>
      <c r="J53" s="5"/>
      <c r="K53" s="5"/>
      <c r="L53" s="5"/>
      <c r="M53" s="5"/>
      <c r="N53" s="5"/>
      <c r="O53" s="5"/>
      <c r="P53" s="5"/>
      <c r="Q53" s="5"/>
      <c r="R53" s="5"/>
      <c r="S53" s="5"/>
      <c r="T53" s="5"/>
    </row>
    <row r="54" spans="2:20" ht="15.75">
      <c r="B54" s="220"/>
      <c r="C54" s="5"/>
      <c r="D54" s="45"/>
      <c r="E54" s="5"/>
      <c r="F54" s="7"/>
      <c r="G54" s="7"/>
      <c r="H54" s="7"/>
      <c r="I54" s="5"/>
      <c r="J54" s="5"/>
      <c r="K54" s="5"/>
      <c r="L54" s="5"/>
      <c r="M54" s="5"/>
      <c r="N54" s="5"/>
      <c r="O54" s="5"/>
      <c r="P54" s="5"/>
      <c r="Q54" s="5"/>
      <c r="R54" s="5"/>
      <c r="S54" s="5"/>
      <c r="T54" s="5"/>
    </row>
    <row r="55" spans="2:20" ht="15.75">
      <c r="B55" s="220"/>
      <c r="C55" s="5"/>
      <c r="D55" s="45"/>
      <c r="E55" s="5"/>
      <c r="F55" s="7"/>
      <c r="G55" s="7"/>
      <c r="H55" s="7"/>
      <c r="I55" s="5"/>
      <c r="J55" s="5"/>
      <c r="K55" s="5"/>
      <c r="L55" s="5"/>
      <c r="M55" s="5"/>
      <c r="N55" s="5"/>
      <c r="O55" s="5"/>
      <c r="P55" s="5"/>
      <c r="Q55" s="5"/>
      <c r="R55" s="5"/>
      <c r="S55" s="5"/>
      <c r="T55" s="5"/>
    </row>
    <row r="56" spans="2:20" ht="15.75">
      <c r="B56" s="220"/>
      <c r="C56" s="5"/>
      <c r="D56" s="45"/>
      <c r="E56" s="5"/>
      <c r="F56" s="7"/>
      <c r="G56" s="7"/>
      <c r="H56" s="7"/>
      <c r="I56" s="5"/>
      <c r="J56" s="5"/>
      <c r="K56" s="5"/>
      <c r="L56" s="5"/>
      <c r="M56" s="5"/>
      <c r="N56" s="5"/>
      <c r="O56" s="5"/>
      <c r="P56" s="5"/>
      <c r="Q56" s="5"/>
      <c r="R56" s="5"/>
      <c r="S56" s="5"/>
      <c r="T56" s="5"/>
    </row>
    <row r="57" spans="2:20" ht="15.75">
      <c r="B57" s="220"/>
      <c r="C57" s="9"/>
      <c r="D57" s="46"/>
      <c r="E57" s="9"/>
      <c r="F57" s="7"/>
      <c r="G57" s="7"/>
      <c r="H57" s="7"/>
      <c r="I57" s="5"/>
      <c r="J57" s="5"/>
      <c r="K57" s="5"/>
      <c r="L57" s="5"/>
      <c r="M57" s="5"/>
      <c r="N57" s="5"/>
      <c r="O57" s="5"/>
      <c r="P57" s="5"/>
      <c r="Q57" s="5"/>
      <c r="R57" s="5"/>
      <c r="S57" s="5"/>
      <c r="T57" s="5"/>
    </row>
    <row r="58" spans="2:20" ht="15.75">
      <c r="B58" s="220"/>
      <c r="C58" s="9"/>
      <c r="D58" s="46"/>
      <c r="E58" s="9"/>
      <c r="F58" s="7"/>
      <c r="G58" s="7"/>
      <c r="H58" s="7"/>
      <c r="I58" s="5"/>
      <c r="J58" s="5"/>
      <c r="K58" s="5"/>
      <c r="L58" s="5"/>
      <c r="M58" s="5"/>
      <c r="N58" s="5"/>
      <c r="O58" s="5"/>
      <c r="P58" s="5"/>
      <c r="Q58" s="5"/>
      <c r="R58" s="5"/>
      <c r="S58" s="5"/>
      <c r="T58" s="5"/>
    </row>
    <row r="59" spans="2:20" ht="15.75">
      <c r="B59" s="220"/>
      <c r="C59" s="9"/>
      <c r="D59" s="46"/>
      <c r="E59" s="9"/>
      <c r="F59" s="7"/>
      <c r="G59" s="7"/>
      <c r="H59" s="7"/>
      <c r="I59" s="5"/>
      <c r="J59" s="5"/>
      <c r="K59" s="5"/>
      <c r="L59" s="5"/>
      <c r="M59" s="5"/>
      <c r="N59" s="5"/>
      <c r="O59" s="5"/>
      <c r="P59" s="5"/>
      <c r="Q59" s="5"/>
      <c r="R59" s="5"/>
      <c r="S59" s="5"/>
      <c r="T59" s="5"/>
    </row>
    <row r="60" spans="2:20" ht="15.75">
      <c r="B60" s="220"/>
      <c r="C60" s="9"/>
      <c r="D60" s="46"/>
      <c r="E60" s="9"/>
      <c r="F60" s="7"/>
      <c r="G60" s="7"/>
      <c r="H60" s="7"/>
      <c r="I60" s="5"/>
      <c r="J60" s="5"/>
      <c r="K60" s="5"/>
      <c r="L60" s="5"/>
      <c r="M60" s="5"/>
      <c r="N60" s="5"/>
      <c r="O60" s="5"/>
      <c r="P60" s="5"/>
      <c r="Q60" s="5"/>
      <c r="R60" s="5"/>
      <c r="S60" s="5"/>
      <c r="T60" s="5"/>
    </row>
    <row r="61" spans="2:16" ht="15.75">
      <c r="B61" s="221"/>
      <c r="C61" s="5"/>
      <c r="D61" s="45"/>
      <c r="E61" s="5"/>
      <c r="F61" s="5"/>
      <c r="G61" s="5"/>
      <c r="H61" s="5"/>
      <c r="I61" s="5"/>
      <c r="J61" s="5"/>
      <c r="K61" s="5"/>
      <c r="L61" s="5"/>
      <c r="M61" s="5"/>
      <c r="N61" s="5"/>
      <c r="O61" s="5"/>
      <c r="P61" s="5"/>
    </row>
    <row r="62" spans="2:16" ht="15.75">
      <c r="B62" s="221"/>
      <c r="C62" s="5"/>
      <c r="D62" s="45"/>
      <c r="E62" s="5"/>
      <c r="F62" s="5"/>
      <c r="G62" s="5"/>
      <c r="H62" s="5"/>
      <c r="I62" s="5"/>
      <c r="J62" s="5"/>
      <c r="K62" s="5"/>
      <c r="L62" s="5"/>
      <c r="M62" s="5"/>
      <c r="N62" s="5"/>
      <c r="O62" s="5"/>
      <c r="P62" s="5"/>
    </row>
    <row r="63" spans="2:16" ht="15.75">
      <c r="B63" s="221"/>
      <c r="C63" s="5"/>
      <c r="D63" s="45"/>
      <c r="E63" s="5"/>
      <c r="F63" s="5"/>
      <c r="G63" s="5"/>
      <c r="H63" s="5"/>
      <c r="I63" s="5"/>
      <c r="J63" s="5"/>
      <c r="K63" s="5"/>
      <c r="L63" s="5"/>
      <c r="M63" s="5"/>
      <c r="N63" s="5"/>
      <c r="O63" s="5"/>
      <c r="P63" s="5"/>
    </row>
    <row r="64" spans="2:16" ht="15.75">
      <c r="B64" s="221"/>
      <c r="C64" s="5"/>
      <c r="D64" s="45"/>
      <c r="E64" s="5"/>
      <c r="F64" s="5"/>
      <c r="G64" s="5"/>
      <c r="H64" s="5"/>
      <c r="I64" s="5"/>
      <c r="J64" s="5"/>
      <c r="K64" s="5"/>
      <c r="L64" s="5"/>
      <c r="M64" s="5"/>
      <c r="N64" s="5"/>
      <c r="O64" s="5"/>
      <c r="P64" s="5"/>
    </row>
    <row r="65" spans="2:16" ht="15.75">
      <c r="B65" s="221"/>
      <c r="C65" s="5"/>
      <c r="D65" s="45"/>
      <c r="E65" s="5"/>
      <c r="F65" s="5"/>
      <c r="G65" s="5"/>
      <c r="H65" s="5"/>
      <c r="I65" s="5"/>
      <c r="J65" s="5"/>
      <c r="K65" s="5"/>
      <c r="L65" s="5"/>
      <c r="M65" s="5"/>
      <c r="N65" s="5"/>
      <c r="O65" s="5"/>
      <c r="P65" s="5"/>
    </row>
    <row r="66" spans="2:16" ht="15.75">
      <c r="B66" s="221"/>
      <c r="C66" s="5"/>
      <c r="D66" s="45"/>
      <c r="E66" s="5"/>
      <c r="F66" s="5"/>
      <c r="G66" s="5"/>
      <c r="H66" s="5"/>
      <c r="I66" s="5"/>
      <c r="J66" s="5"/>
      <c r="K66" s="5"/>
      <c r="L66" s="5"/>
      <c r="M66" s="5"/>
      <c r="N66" s="5"/>
      <c r="O66" s="5"/>
      <c r="P66" s="5"/>
    </row>
    <row r="67" spans="2:16" ht="15.75">
      <c r="B67" s="221"/>
      <c r="C67" s="5"/>
      <c r="D67" s="45"/>
      <c r="E67" s="5"/>
      <c r="F67" s="5"/>
      <c r="G67" s="5"/>
      <c r="H67" s="5"/>
      <c r="I67" s="5"/>
      <c r="J67" s="5"/>
      <c r="K67" s="5"/>
      <c r="L67" s="5"/>
      <c r="M67" s="5"/>
      <c r="N67" s="5"/>
      <c r="O67" s="5"/>
      <c r="P67" s="5"/>
    </row>
    <row r="68" spans="2:16" ht="15.75">
      <c r="B68" s="221"/>
      <c r="C68" s="5"/>
      <c r="D68" s="45"/>
      <c r="E68" s="5"/>
      <c r="F68" s="5"/>
      <c r="G68" s="5"/>
      <c r="H68" s="5"/>
      <c r="I68" s="5"/>
      <c r="J68" s="5"/>
      <c r="K68" s="5"/>
      <c r="L68" s="5"/>
      <c r="M68" s="5"/>
      <c r="N68" s="5"/>
      <c r="O68" s="5"/>
      <c r="P68" s="5"/>
    </row>
    <row r="69" spans="2:16" ht="15.75">
      <c r="B69" s="221"/>
      <c r="C69" s="5"/>
      <c r="D69" s="45"/>
      <c r="E69" s="5"/>
      <c r="F69" s="5"/>
      <c r="G69" s="5"/>
      <c r="H69" s="5"/>
      <c r="I69" s="5"/>
      <c r="J69" s="5"/>
      <c r="K69" s="5"/>
      <c r="L69" s="5"/>
      <c r="M69" s="5"/>
      <c r="N69" s="5"/>
      <c r="O69" s="5"/>
      <c r="P69" s="5"/>
    </row>
    <row r="70" spans="2:16" ht="15.75">
      <c r="B70" s="221"/>
      <c r="C70" s="5"/>
      <c r="D70" s="45"/>
      <c r="E70" s="5"/>
      <c r="F70" s="5"/>
      <c r="G70" s="5"/>
      <c r="H70" s="5"/>
      <c r="I70" s="5"/>
      <c r="J70" s="5"/>
      <c r="K70" s="5"/>
      <c r="L70" s="5"/>
      <c r="M70" s="5"/>
      <c r="N70" s="5"/>
      <c r="O70" s="5"/>
      <c r="P70" s="5"/>
    </row>
    <row r="71" spans="2:16" ht="15.75">
      <c r="B71" s="221"/>
      <c r="C71" s="5"/>
      <c r="D71" s="45"/>
      <c r="E71" s="5"/>
      <c r="F71" s="5"/>
      <c r="G71" s="5"/>
      <c r="H71" s="5"/>
      <c r="I71" s="5"/>
      <c r="J71" s="5"/>
      <c r="K71" s="5"/>
      <c r="L71" s="5"/>
      <c r="M71" s="5"/>
      <c r="N71" s="5"/>
      <c r="O71" s="5"/>
      <c r="P71" s="5"/>
    </row>
    <row r="72" spans="2:16" ht="15.75">
      <c r="B72" s="221"/>
      <c r="C72" s="5"/>
      <c r="D72" s="45"/>
      <c r="E72" s="5"/>
      <c r="F72" s="5"/>
      <c r="G72" s="5"/>
      <c r="H72" s="5"/>
      <c r="I72" s="5"/>
      <c r="J72" s="5"/>
      <c r="K72" s="5"/>
      <c r="L72" s="5"/>
      <c r="M72" s="5"/>
      <c r="N72" s="5"/>
      <c r="O72" s="5"/>
      <c r="P72" s="5"/>
    </row>
    <row r="73" spans="2:16" ht="15.75">
      <c r="B73" s="221"/>
      <c r="C73" s="5"/>
      <c r="D73" s="45"/>
      <c r="E73" s="5"/>
      <c r="F73" s="5"/>
      <c r="G73" s="5"/>
      <c r="H73" s="5"/>
      <c r="I73" s="5"/>
      <c r="J73" s="5"/>
      <c r="K73" s="5"/>
      <c r="L73" s="5"/>
      <c r="M73" s="5"/>
      <c r="N73" s="5"/>
      <c r="O73" s="5"/>
      <c r="P73" s="5"/>
    </row>
    <row r="74" spans="2:16" ht="15.75">
      <c r="B74" s="221"/>
      <c r="C74" s="5"/>
      <c r="D74" s="45"/>
      <c r="E74" s="5"/>
      <c r="F74" s="5"/>
      <c r="G74" s="5"/>
      <c r="H74" s="5"/>
      <c r="I74" s="5"/>
      <c r="J74" s="5"/>
      <c r="K74" s="5"/>
      <c r="L74" s="5"/>
      <c r="M74" s="5"/>
      <c r="N74" s="5"/>
      <c r="O74" s="5"/>
      <c r="P74" s="5"/>
    </row>
    <row r="75" spans="2:16" ht="15.75">
      <c r="B75" s="221"/>
      <c r="C75" s="5"/>
      <c r="D75" s="45"/>
      <c r="E75" s="5"/>
      <c r="F75" s="5"/>
      <c r="G75" s="5"/>
      <c r="H75" s="5"/>
      <c r="I75" s="5"/>
      <c r="J75" s="5"/>
      <c r="K75" s="5"/>
      <c r="L75" s="5"/>
      <c r="M75" s="5"/>
      <c r="N75" s="5"/>
      <c r="O75" s="5"/>
      <c r="P75" s="5"/>
    </row>
    <row r="76" spans="2:16" ht="15.75">
      <c r="B76" s="221"/>
      <c r="C76" s="5"/>
      <c r="D76" s="45"/>
      <c r="E76" s="5"/>
      <c r="F76" s="5"/>
      <c r="G76" s="5"/>
      <c r="H76" s="5"/>
      <c r="I76" s="5"/>
      <c r="J76" s="5"/>
      <c r="K76" s="5"/>
      <c r="L76" s="5"/>
      <c r="M76" s="5"/>
      <c r="N76" s="5"/>
      <c r="O76" s="5"/>
      <c r="P76" s="5"/>
    </row>
    <row r="77" spans="2:16" ht="15.75">
      <c r="B77" s="221"/>
      <c r="C77" s="5"/>
      <c r="D77" s="45"/>
      <c r="E77" s="5"/>
      <c r="F77" s="5"/>
      <c r="G77" s="5"/>
      <c r="H77" s="5"/>
      <c r="I77" s="5"/>
      <c r="J77" s="5"/>
      <c r="K77" s="5"/>
      <c r="L77" s="5"/>
      <c r="M77" s="5"/>
      <c r="N77" s="5"/>
      <c r="O77" s="5"/>
      <c r="P77" s="5"/>
    </row>
    <row r="78" spans="2:16" ht="15.75">
      <c r="B78" s="221"/>
      <c r="C78" s="5"/>
      <c r="D78" s="45"/>
      <c r="E78" s="5"/>
      <c r="F78" s="5"/>
      <c r="G78" s="5"/>
      <c r="H78" s="5"/>
      <c r="I78" s="5"/>
      <c r="J78" s="5"/>
      <c r="K78" s="5"/>
      <c r="L78" s="5"/>
      <c r="M78" s="5"/>
      <c r="N78" s="5"/>
      <c r="O78" s="5"/>
      <c r="P78" s="5"/>
    </row>
    <row r="79" spans="2:16" ht="15.75">
      <c r="B79" s="221"/>
      <c r="C79" s="5"/>
      <c r="D79" s="45"/>
      <c r="E79" s="5"/>
      <c r="F79" s="5"/>
      <c r="G79" s="5"/>
      <c r="H79" s="5"/>
      <c r="I79" s="5"/>
      <c r="J79" s="5"/>
      <c r="K79" s="5"/>
      <c r="L79" s="5"/>
      <c r="M79" s="5"/>
      <c r="N79" s="5"/>
      <c r="O79" s="5"/>
      <c r="P79" s="5"/>
    </row>
    <row r="80" spans="2:16" ht="15.75">
      <c r="B80" s="221"/>
      <c r="C80" s="5"/>
      <c r="D80" s="45"/>
      <c r="E80" s="5"/>
      <c r="F80" s="5"/>
      <c r="G80" s="5"/>
      <c r="H80" s="5"/>
      <c r="I80" s="5"/>
      <c r="J80" s="5"/>
      <c r="K80" s="5"/>
      <c r="L80" s="5"/>
      <c r="M80" s="5"/>
      <c r="N80" s="5"/>
      <c r="O80" s="5"/>
      <c r="P80" s="5"/>
    </row>
    <row r="81" spans="2:16" ht="15.75">
      <c r="B81" s="221"/>
      <c r="C81" s="5"/>
      <c r="D81" s="45"/>
      <c r="E81" s="5"/>
      <c r="F81" s="5"/>
      <c r="G81" s="5"/>
      <c r="H81" s="5"/>
      <c r="I81" s="5"/>
      <c r="J81" s="5"/>
      <c r="K81" s="5"/>
      <c r="L81" s="5"/>
      <c r="M81" s="5"/>
      <c r="N81" s="5"/>
      <c r="O81" s="5"/>
      <c r="P81" s="5"/>
    </row>
    <row r="82" spans="2:16" ht="15.75">
      <c r="B82" s="221"/>
      <c r="C82" s="5"/>
      <c r="D82" s="45"/>
      <c r="E82" s="5"/>
      <c r="F82" s="5"/>
      <c r="G82" s="5"/>
      <c r="H82" s="5"/>
      <c r="I82" s="5"/>
      <c r="J82" s="5"/>
      <c r="K82" s="5"/>
      <c r="L82" s="5"/>
      <c r="M82" s="5"/>
      <c r="N82" s="5"/>
      <c r="O82" s="5"/>
      <c r="P82" s="5"/>
    </row>
    <row r="83" spans="2:16" ht="15.75">
      <c r="B83" s="221"/>
      <c r="C83" s="5"/>
      <c r="D83" s="45"/>
      <c r="E83" s="5"/>
      <c r="F83" s="5"/>
      <c r="G83" s="5"/>
      <c r="H83" s="5"/>
      <c r="I83" s="5"/>
      <c r="J83" s="5"/>
      <c r="K83" s="5"/>
      <c r="L83" s="5"/>
      <c r="M83" s="5"/>
      <c r="N83" s="5"/>
      <c r="O83" s="5"/>
      <c r="P83" s="5"/>
    </row>
    <row r="84" spans="2:16" ht="15.75">
      <c r="B84" s="221"/>
      <c r="C84" s="5"/>
      <c r="D84" s="45"/>
      <c r="E84" s="5"/>
      <c r="F84" s="5"/>
      <c r="G84" s="5"/>
      <c r="H84" s="5"/>
      <c r="I84" s="5"/>
      <c r="J84" s="5"/>
      <c r="K84" s="5"/>
      <c r="L84" s="5"/>
      <c r="M84" s="5"/>
      <c r="N84" s="5"/>
      <c r="O84" s="5"/>
      <c r="P84" s="5"/>
    </row>
    <row r="85" spans="2:16" ht="15.75">
      <c r="B85" s="221"/>
      <c r="C85" s="5"/>
      <c r="D85" s="45"/>
      <c r="E85" s="5"/>
      <c r="F85" s="5"/>
      <c r="G85" s="5"/>
      <c r="H85" s="5"/>
      <c r="I85" s="5"/>
      <c r="J85" s="5"/>
      <c r="K85" s="5"/>
      <c r="L85" s="5"/>
      <c r="M85" s="5"/>
      <c r="N85" s="5"/>
      <c r="O85" s="5"/>
      <c r="P85" s="5"/>
    </row>
    <row r="86" spans="2:16" ht="15.75">
      <c r="B86" s="221"/>
      <c r="C86" s="5"/>
      <c r="D86" s="45"/>
      <c r="E86" s="5"/>
      <c r="F86" s="5"/>
      <c r="G86" s="5"/>
      <c r="H86" s="5"/>
      <c r="I86" s="5"/>
      <c r="J86" s="5"/>
      <c r="K86" s="5"/>
      <c r="L86" s="5"/>
      <c r="M86" s="5"/>
      <c r="N86" s="5"/>
      <c r="O86" s="5"/>
      <c r="P86" s="5"/>
    </row>
    <row r="87" spans="2:16" ht="15.75">
      <c r="B87" s="221"/>
      <c r="C87" s="5"/>
      <c r="D87" s="45"/>
      <c r="E87" s="5"/>
      <c r="F87" s="5"/>
      <c r="G87" s="5"/>
      <c r="H87" s="5"/>
      <c r="I87" s="5"/>
      <c r="J87" s="5"/>
      <c r="K87" s="5"/>
      <c r="L87" s="5"/>
      <c r="M87" s="5"/>
      <c r="N87" s="5"/>
      <c r="O87" s="5"/>
      <c r="P87" s="5"/>
    </row>
    <row r="88" spans="2:16" ht="15.75">
      <c r="B88" s="221"/>
      <c r="C88" s="5"/>
      <c r="D88" s="45"/>
      <c r="E88" s="5"/>
      <c r="F88" s="5"/>
      <c r="G88" s="5"/>
      <c r="H88" s="5"/>
      <c r="I88" s="5"/>
      <c r="J88" s="5"/>
      <c r="K88" s="5"/>
      <c r="L88" s="5"/>
      <c r="M88" s="5"/>
      <c r="N88" s="5"/>
      <c r="O88" s="5"/>
      <c r="P88" s="5"/>
    </row>
    <row r="89" spans="2:16" ht="15.75">
      <c r="B89" s="221"/>
      <c r="C89" s="5"/>
      <c r="D89" s="45"/>
      <c r="E89" s="5"/>
      <c r="F89" s="5"/>
      <c r="G89" s="5"/>
      <c r="H89" s="5"/>
      <c r="I89" s="5"/>
      <c r="J89" s="5"/>
      <c r="K89" s="5"/>
      <c r="L89" s="5"/>
      <c r="M89" s="5"/>
      <c r="N89" s="5"/>
      <c r="O89" s="5"/>
      <c r="P89" s="5"/>
    </row>
    <row r="90" spans="2:16" ht="15.75">
      <c r="B90" s="221"/>
      <c r="C90" s="5"/>
      <c r="D90" s="45"/>
      <c r="E90" s="5"/>
      <c r="F90" s="5"/>
      <c r="G90" s="5"/>
      <c r="H90" s="5"/>
      <c r="I90" s="5"/>
      <c r="J90" s="5"/>
      <c r="K90" s="5"/>
      <c r="L90" s="5"/>
      <c r="M90" s="5"/>
      <c r="N90" s="5"/>
      <c r="O90" s="5"/>
      <c r="P90" s="5"/>
    </row>
    <row r="91" spans="2:16" ht="15.75">
      <c r="B91" s="221"/>
      <c r="C91" s="5"/>
      <c r="D91" s="45"/>
      <c r="E91" s="5"/>
      <c r="F91" s="5"/>
      <c r="G91" s="5"/>
      <c r="H91" s="5"/>
      <c r="I91" s="5"/>
      <c r="J91" s="5"/>
      <c r="K91" s="5"/>
      <c r="L91" s="5"/>
      <c r="M91" s="5"/>
      <c r="N91" s="5"/>
      <c r="O91" s="5"/>
      <c r="P91" s="5"/>
    </row>
    <row r="92" spans="2:16" ht="15.75">
      <c r="B92" s="221"/>
      <c r="C92" s="5"/>
      <c r="D92" s="45"/>
      <c r="E92" s="5"/>
      <c r="F92" s="5"/>
      <c r="G92" s="5"/>
      <c r="H92" s="5"/>
      <c r="I92" s="5"/>
      <c r="J92" s="5"/>
      <c r="K92" s="5"/>
      <c r="L92" s="5"/>
      <c r="M92" s="5"/>
      <c r="N92" s="5"/>
      <c r="O92" s="5"/>
      <c r="P92" s="5"/>
    </row>
    <row r="93" spans="2:16" ht="15.75">
      <c r="B93" s="221"/>
      <c r="C93" s="5"/>
      <c r="D93" s="45"/>
      <c r="E93" s="5"/>
      <c r="F93" s="5"/>
      <c r="G93" s="5"/>
      <c r="H93" s="5"/>
      <c r="I93" s="5"/>
      <c r="J93" s="5"/>
      <c r="K93" s="5"/>
      <c r="L93" s="5"/>
      <c r="M93" s="5"/>
      <c r="N93" s="5"/>
      <c r="O93" s="5"/>
      <c r="P93" s="5"/>
    </row>
    <row r="94" spans="2:16" ht="15.75">
      <c r="B94" s="221"/>
      <c r="C94" s="5"/>
      <c r="D94" s="45"/>
      <c r="E94" s="5"/>
      <c r="F94" s="5"/>
      <c r="G94" s="5"/>
      <c r="H94" s="5"/>
      <c r="I94" s="5"/>
      <c r="J94" s="5"/>
      <c r="K94" s="5"/>
      <c r="L94" s="5"/>
      <c r="M94" s="5"/>
      <c r="N94" s="5"/>
      <c r="O94" s="5"/>
      <c r="P94" s="5"/>
    </row>
    <row r="95" spans="2:16" ht="15.75">
      <c r="B95" s="221"/>
      <c r="C95" s="5"/>
      <c r="D95" s="45"/>
      <c r="E95" s="5"/>
      <c r="F95" s="5"/>
      <c r="G95" s="5"/>
      <c r="H95" s="5"/>
      <c r="I95" s="5"/>
      <c r="J95" s="5"/>
      <c r="K95" s="5"/>
      <c r="L95" s="5"/>
      <c r="M95" s="5"/>
      <c r="N95" s="5"/>
      <c r="O95" s="5"/>
      <c r="P95" s="5"/>
    </row>
    <row r="96" spans="2:16" ht="15.75">
      <c r="B96" s="221"/>
      <c r="C96" s="5"/>
      <c r="D96" s="45"/>
      <c r="E96" s="5"/>
      <c r="F96" s="5"/>
      <c r="G96" s="5"/>
      <c r="H96" s="5"/>
      <c r="I96" s="5"/>
      <c r="J96" s="5"/>
      <c r="K96" s="5"/>
      <c r="L96" s="5"/>
      <c r="M96" s="5"/>
      <c r="N96" s="5"/>
      <c r="O96" s="5"/>
      <c r="P96" s="5"/>
    </row>
  </sheetData>
  <sheetProtection/>
  <mergeCells count="22">
    <mergeCell ref="M5:M6"/>
    <mergeCell ref="N5:N6"/>
    <mergeCell ref="I5:I6"/>
    <mergeCell ref="J5:J6"/>
    <mergeCell ref="K5:K6"/>
    <mergeCell ref="L5:L6"/>
    <mergeCell ref="O5:O6"/>
    <mergeCell ref="T5:T6"/>
    <mergeCell ref="P5:P6"/>
    <mergeCell ref="Q5:Q6"/>
    <mergeCell ref="R5:R6"/>
    <mergeCell ref="S5:S6"/>
    <mergeCell ref="B42:C42"/>
    <mergeCell ref="E42:H42"/>
    <mergeCell ref="C40:F40"/>
    <mergeCell ref="B3:H3"/>
    <mergeCell ref="B5:B6"/>
    <mergeCell ref="C5:C6"/>
    <mergeCell ref="H5:H6"/>
    <mergeCell ref="D5:D6"/>
    <mergeCell ref="E5:E6"/>
    <mergeCell ref="F5:G5"/>
  </mergeCells>
  <printOptions horizontalCentered="1"/>
  <pageMargins left="0" right="0" top="0.1968503937007874" bottom="0.1968503937007874" header="0" footer="0"/>
  <pageSetup orientation="portrait" scale="61" r:id="rId1"/>
  <colBreaks count="1" manualBreakCount="1">
    <brk id="8" max="65535" man="1"/>
  </colBreaks>
  <ignoredErrors>
    <ignoredError sqref="B7:B10"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B2:R33"/>
  <sheetViews>
    <sheetView view="pageBreakPreview" zoomScale="86" zoomScaleNormal="75" zoomScaleSheetLayoutView="86" zoomScalePageLayoutView="0" workbookViewId="0" topLeftCell="A10">
      <selection activeCell="H20" sqref="H20"/>
    </sheetView>
  </sheetViews>
  <sheetFormatPr defaultColWidth="9.140625" defaultRowHeight="12.75"/>
  <cols>
    <col min="1" max="1" width="2.7109375" style="2" customWidth="1"/>
    <col min="2" max="2" width="9.140625" style="2" customWidth="1"/>
    <col min="3" max="3" width="50.7109375" style="2" customWidth="1"/>
    <col min="4" max="4" width="41.7109375" style="11" bestFit="1" customWidth="1"/>
    <col min="5" max="5" width="43.57421875" style="30" bestFit="1" customWidth="1"/>
    <col min="6" max="6" width="35.00390625" style="14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21" t="s">
        <v>802</v>
      </c>
    </row>
    <row r="3" spans="2:8" s="13" customFormat="1" ht="15.75">
      <c r="B3" s="13" t="s">
        <v>17</v>
      </c>
      <c r="D3" s="11"/>
      <c r="E3" s="21"/>
      <c r="F3" s="144"/>
      <c r="G3" s="39"/>
      <c r="H3" s="39"/>
    </row>
    <row r="4" spans="2:8" s="13" customFormat="1" ht="15.75">
      <c r="B4" s="13" t="s">
        <v>15</v>
      </c>
      <c r="D4" s="11"/>
      <c r="E4" s="21"/>
      <c r="F4" s="144"/>
      <c r="G4" s="39"/>
      <c r="H4" s="39"/>
    </row>
    <row r="7" spans="2:8" ht="18.75">
      <c r="B7" s="490" t="s">
        <v>161</v>
      </c>
      <c r="C7" s="490"/>
      <c r="D7" s="490"/>
      <c r="E7" s="490"/>
      <c r="F7" s="18"/>
      <c r="G7" s="40"/>
      <c r="H7" s="40"/>
    </row>
    <row r="8" spans="3:7" ht="16.5" customHeight="1">
      <c r="C8" s="18"/>
      <c r="D8" s="18"/>
      <c r="E8" s="18"/>
      <c r="F8" s="18"/>
      <c r="G8" s="17"/>
    </row>
    <row r="9" spans="2:18" ht="25.5" customHeight="1">
      <c r="B9" s="491" t="s">
        <v>112</v>
      </c>
      <c r="C9" s="491" t="s">
        <v>326</v>
      </c>
      <c r="D9" s="492" t="s">
        <v>273</v>
      </c>
      <c r="E9" s="493" t="s">
        <v>272</v>
      </c>
      <c r="F9" s="494" t="s">
        <v>808</v>
      </c>
      <c r="G9" s="38"/>
      <c r="H9" s="38"/>
      <c r="I9" s="487"/>
      <c r="J9" s="488"/>
      <c r="K9" s="487"/>
      <c r="L9" s="488"/>
      <c r="M9" s="487"/>
      <c r="N9" s="488"/>
      <c r="O9" s="487"/>
      <c r="P9" s="488"/>
      <c r="Q9" s="488"/>
      <c r="R9" s="488"/>
    </row>
    <row r="10" spans="2:18" ht="36.75" customHeight="1">
      <c r="B10" s="491"/>
      <c r="C10" s="491"/>
      <c r="D10" s="434"/>
      <c r="E10" s="476"/>
      <c r="F10" s="494"/>
      <c r="G10" s="37"/>
      <c r="H10" s="38"/>
      <c r="I10" s="487"/>
      <c r="J10" s="487"/>
      <c r="K10" s="487"/>
      <c r="L10" s="487"/>
      <c r="M10" s="487"/>
      <c r="N10" s="488"/>
      <c r="O10" s="487"/>
      <c r="P10" s="488"/>
      <c r="Q10" s="488"/>
      <c r="R10" s="488"/>
    </row>
    <row r="11" spans="2:18" s="55" customFormat="1" ht="36.75" customHeight="1">
      <c r="B11" s="50"/>
      <c r="C11" s="67" t="s">
        <v>256</v>
      </c>
      <c r="D11" s="141">
        <v>169</v>
      </c>
      <c r="E11" s="141">
        <v>11</v>
      </c>
      <c r="F11" s="141">
        <v>1</v>
      </c>
      <c r="G11" s="65"/>
      <c r="H11" s="65"/>
      <c r="I11" s="66"/>
      <c r="J11" s="66"/>
      <c r="K11" s="66"/>
      <c r="L11" s="66"/>
      <c r="M11" s="66"/>
      <c r="N11" s="59"/>
      <c r="O11" s="66"/>
      <c r="P11" s="59"/>
      <c r="Q11" s="59"/>
      <c r="R11" s="59"/>
    </row>
    <row r="12" spans="2:18" s="55" customFormat="1" ht="18.75">
      <c r="B12" s="60" t="s">
        <v>179</v>
      </c>
      <c r="C12" s="67" t="s">
        <v>139</v>
      </c>
      <c r="D12" s="141"/>
      <c r="E12" s="142"/>
      <c r="F12" s="142"/>
      <c r="G12" s="56"/>
      <c r="H12" s="56"/>
      <c r="I12" s="56"/>
      <c r="J12" s="56"/>
      <c r="K12" s="56"/>
      <c r="L12" s="56"/>
      <c r="M12" s="56"/>
      <c r="N12" s="56"/>
      <c r="O12" s="56"/>
      <c r="P12" s="56"/>
      <c r="Q12" s="56"/>
      <c r="R12" s="56"/>
    </row>
    <row r="13" spans="2:18" s="55" customFormat="1" ht="18.75">
      <c r="B13" s="60" t="s">
        <v>180</v>
      </c>
      <c r="C13" s="68" t="s">
        <v>839</v>
      </c>
      <c r="D13" s="141">
        <v>1</v>
      </c>
      <c r="E13" s="142"/>
      <c r="F13" s="142"/>
      <c r="G13" s="56"/>
      <c r="H13" s="56"/>
      <c r="I13" s="56"/>
      <c r="J13" s="56"/>
      <c r="K13" s="56"/>
      <c r="L13" s="56"/>
      <c r="M13" s="56"/>
      <c r="N13" s="56"/>
      <c r="O13" s="56"/>
      <c r="P13" s="56"/>
      <c r="Q13" s="56"/>
      <c r="R13" s="56"/>
    </row>
    <row r="14" spans="2:18" s="55" customFormat="1" ht="18.75">
      <c r="B14" s="60" t="s">
        <v>181</v>
      </c>
      <c r="C14" s="68" t="s">
        <v>865</v>
      </c>
      <c r="D14" s="141">
        <v>1</v>
      </c>
      <c r="E14" s="142"/>
      <c r="F14" s="142"/>
      <c r="G14" s="56"/>
      <c r="H14" s="56"/>
      <c r="I14" s="56"/>
      <c r="J14" s="56"/>
      <c r="K14" s="56"/>
      <c r="L14" s="56"/>
      <c r="M14" s="56"/>
      <c r="N14" s="56"/>
      <c r="O14" s="56"/>
      <c r="P14" s="56"/>
      <c r="Q14" s="56"/>
      <c r="R14" s="56"/>
    </row>
    <row r="15" spans="2:18" s="55" customFormat="1" ht="18.75">
      <c r="B15" s="60" t="s">
        <v>182</v>
      </c>
      <c r="C15" s="68" t="s">
        <v>895</v>
      </c>
      <c r="D15" s="141"/>
      <c r="E15" s="142">
        <v>9</v>
      </c>
      <c r="F15" s="142">
        <v>1</v>
      </c>
      <c r="G15" s="56"/>
      <c r="H15" s="56"/>
      <c r="I15" s="56"/>
      <c r="J15" s="56"/>
      <c r="K15" s="56"/>
      <c r="L15" s="56"/>
      <c r="M15" s="56"/>
      <c r="N15" s="56"/>
      <c r="O15" s="56"/>
      <c r="P15" s="56"/>
      <c r="Q15" s="56"/>
      <c r="R15" s="56"/>
    </row>
    <row r="16" spans="2:18" s="55" customFormat="1" ht="18.75">
      <c r="B16" s="60" t="s">
        <v>183</v>
      </c>
      <c r="C16" s="68"/>
      <c r="D16" s="141"/>
      <c r="E16" s="142"/>
      <c r="F16" s="142"/>
      <c r="G16" s="56"/>
      <c r="H16" s="56"/>
      <c r="I16" s="56"/>
      <c r="J16" s="56"/>
      <c r="K16" s="56"/>
      <c r="L16" s="56"/>
      <c r="M16" s="56"/>
      <c r="N16" s="56"/>
      <c r="O16" s="56"/>
      <c r="P16" s="56"/>
      <c r="Q16" s="56"/>
      <c r="R16" s="56"/>
    </row>
    <row r="17" spans="2:18" s="55" customFormat="1" ht="13.5" customHeight="1">
      <c r="B17" s="53"/>
      <c r="C17" s="68"/>
      <c r="D17" s="141"/>
      <c r="E17" s="142"/>
      <c r="F17" s="142"/>
      <c r="G17" s="56"/>
      <c r="H17" s="56"/>
      <c r="I17" s="56"/>
      <c r="J17" s="56"/>
      <c r="K17" s="56"/>
      <c r="L17" s="56"/>
      <c r="M17" s="56"/>
      <c r="N17" s="56"/>
      <c r="O17" s="56"/>
      <c r="P17" s="56"/>
      <c r="Q17" s="56"/>
      <c r="R17" s="56"/>
    </row>
    <row r="18" spans="2:18" s="55" customFormat="1" ht="18.75">
      <c r="B18" s="60" t="s">
        <v>184</v>
      </c>
      <c r="C18" s="67" t="s">
        <v>140</v>
      </c>
      <c r="D18" s="141"/>
      <c r="E18" s="141">
        <v>5</v>
      </c>
      <c r="F18" s="142">
        <v>9</v>
      </c>
      <c r="G18" s="56"/>
      <c r="H18" s="56"/>
      <c r="I18" s="56"/>
      <c r="J18" s="56"/>
      <c r="K18" s="56"/>
      <c r="L18" s="56"/>
      <c r="M18" s="56"/>
      <c r="N18" s="56"/>
      <c r="O18" s="56"/>
      <c r="P18" s="56"/>
      <c r="Q18" s="56"/>
      <c r="R18" s="56"/>
    </row>
    <row r="19" spans="2:18" s="55" customFormat="1" ht="18.75">
      <c r="B19" s="60" t="s">
        <v>185</v>
      </c>
      <c r="C19" s="54"/>
      <c r="D19" s="141"/>
      <c r="E19" s="142"/>
      <c r="F19" s="142"/>
      <c r="G19" s="56"/>
      <c r="H19" s="56"/>
      <c r="I19" s="56"/>
      <c r="J19" s="56"/>
      <c r="K19" s="56"/>
      <c r="L19" s="56"/>
      <c r="M19" s="56"/>
      <c r="N19" s="56"/>
      <c r="O19" s="56"/>
      <c r="P19" s="56"/>
      <c r="Q19" s="56"/>
      <c r="R19" s="56"/>
    </row>
    <row r="20" spans="2:18" s="55" customFormat="1" ht="18.75">
      <c r="B20" s="60" t="s">
        <v>186</v>
      </c>
      <c r="C20" s="54" t="s">
        <v>866</v>
      </c>
      <c r="D20" s="141"/>
      <c r="E20" s="142"/>
      <c r="F20" s="142"/>
      <c r="G20" s="56"/>
      <c r="H20" s="56"/>
      <c r="I20" s="56"/>
      <c r="J20" s="56"/>
      <c r="K20" s="56"/>
      <c r="L20" s="56"/>
      <c r="M20" s="56"/>
      <c r="N20" s="56"/>
      <c r="O20" s="56"/>
      <c r="P20" s="56"/>
      <c r="Q20" s="56"/>
      <c r="R20" s="56"/>
    </row>
    <row r="21" spans="2:18" s="55" customFormat="1" ht="18.75">
      <c r="B21" s="60" t="s">
        <v>187</v>
      </c>
      <c r="C21" s="54"/>
      <c r="D21" s="141"/>
      <c r="E21" s="142"/>
      <c r="F21" s="142"/>
      <c r="G21" s="56"/>
      <c r="H21" s="56"/>
      <c r="I21" s="56"/>
      <c r="J21" s="56"/>
      <c r="K21" s="56"/>
      <c r="L21" s="56"/>
      <c r="M21" s="56"/>
      <c r="N21" s="56"/>
      <c r="O21" s="56"/>
      <c r="P21" s="56"/>
      <c r="Q21" s="56"/>
      <c r="R21" s="56"/>
    </row>
    <row r="22" spans="2:18" s="35" customFormat="1" ht="36.75" customHeight="1">
      <c r="B22" s="69"/>
      <c r="C22" s="67" t="s">
        <v>886</v>
      </c>
      <c r="D22" s="141">
        <v>167</v>
      </c>
      <c r="E22" s="141">
        <v>7</v>
      </c>
      <c r="F22" s="141">
        <v>9</v>
      </c>
      <c r="G22" s="70"/>
      <c r="H22" s="70"/>
      <c r="I22" s="70"/>
      <c r="J22" s="70"/>
      <c r="K22" s="70"/>
      <c r="L22" s="70"/>
      <c r="M22" s="70"/>
      <c r="N22" s="70"/>
      <c r="O22" s="70"/>
      <c r="P22" s="70"/>
      <c r="Q22" s="70"/>
      <c r="R22" s="70"/>
    </row>
    <row r="23" spans="2:18" s="55" customFormat="1" ht="18.75">
      <c r="B23" s="71"/>
      <c r="C23" s="72"/>
      <c r="D23" s="18"/>
      <c r="E23" s="143"/>
      <c r="F23" s="143"/>
      <c r="G23" s="56"/>
      <c r="H23" s="56"/>
      <c r="I23" s="56"/>
      <c r="J23" s="56"/>
      <c r="K23" s="56"/>
      <c r="L23" s="56"/>
      <c r="M23" s="56"/>
      <c r="N23" s="56"/>
      <c r="O23" s="56"/>
      <c r="P23" s="56"/>
      <c r="Q23" s="56"/>
      <c r="R23" s="56"/>
    </row>
    <row r="24" spans="4:18" s="55" customFormat="1" ht="18.75">
      <c r="D24" s="93"/>
      <c r="E24" s="57"/>
      <c r="F24" s="143"/>
      <c r="G24" s="56"/>
      <c r="H24" s="56"/>
      <c r="I24" s="56"/>
      <c r="J24" s="56"/>
      <c r="K24" s="56"/>
      <c r="L24" s="56"/>
      <c r="M24" s="56"/>
      <c r="N24" s="56"/>
      <c r="O24" s="56"/>
      <c r="P24" s="56"/>
      <c r="Q24" s="56"/>
      <c r="R24" s="56"/>
    </row>
    <row r="25" spans="3:18" s="55" customFormat="1" ht="18.75">
      <c r="C25" s="55" t="s">
        <v>240</v>
      </c>
      <c r="D25" s="93"/>
      <c r="E25" s="57"/>
      <c r="F25" s="143"/>
      <c r="G25" s="56"/>
      <c r="H25" s="56"/>
      <c r="I25" s="56"/>
      <c r="J25" s="56"/>
      <c r="K25" s="56"/>
      <c r="L25" s="56"/>
      <c r="M25" s="56"/>
      <c r="N25" s="56"/>
      <c r="O25" s="56"/>
      <c r="P25" s="56"/>
      <c r="Q25" s="56"/>
      <c r="R25" s="56"/>
    </row>
    <row r="26" spans="3:18" s="55" customFormat="1" ht="18.75">
      <c r="C26" s="55" t="s">
        <v>241</v>
      </c>
      <c r="D26" s="93"/>
      <c r="E26" s="57"/>
      <c r="F26" s="143"/>
      <c r="G26" s="56"/>
      <c r="H26" s="56"/>
      <c r="I26" s="56"/>
      <c r="J26" s="56"/>
      <c r="K26" s="56"/>
      <c r="L26" s="56"/>
      <c r="M26" s="56"/>
      <c r="N26" s="56"/>
      <c r="O26" s="56"/>
      <c r="P26" s="56"/>
      <c r="Q26" s="56"/>
      <c r="R26" s="56"/>
    </row>
    <row r="27" spans="4:18" s="55" customFormat="1" ht="18.75">
      <c r="D27" s="93"/>
      <c r="E27" s="57"/>
      <c r="F27" s="143"/>
      <c r="G27" s="56"/>
      <c r="H27" s="56"/>
      <c r="I27" s="56"/>
      <c r="J27" s="56"/>
      <c r="K27" s="56"/>
      <c r="L27" s="56"/>
      <c r="M27" s="56"/>
      <c r="N27" s="56"/>
      <c r="O27" s="56"/>
      <c r="P27" s="56"/>
      <c r="Q27" s="56"/>
      <c r="R27" s="56"/>
    </row>
    <row r="28" spans="4:18" s="55" customFormat="1" ht="18.75" customHeight="1">
      <c r="D28" s="93"/>
      <c r="E28" s="57"/>
      <c r="F28" s="143"/>
      <c r="G28" s="56"/>
      <c r="H28" s="56"/>
      <c r="I28" s="56"/>
      <c r="J28" s="56"/>
      <c r="K28" s="56"/>
      <c r="L28" s="56"/>
      <c r="M28" s="56"/>
      <c r="N28" s="56"/>
      <c r="O28" s="56"/>
      <c r="P28" s="56"/>
      <c r="Q28" s="56"/>
      <c r="R28" s="56"/>
    </row>
    <row r="29" spans="2:18" s="55" customFormat="1" ht="18.75">
      <c r="B29" s="55" t="s">
        <v>327</v>
      </c>
      <c r="C29" s="192">
        <v>42766</v>
      </c>
      <c r="D29" s="93"/>
      <c r="E29" s="489" t="s">
        <v>821</v>
      </c>
      <c r="F29" s="489"/>
      <c r="G29" s="489"/>
      <c r="H29" s="56"/>
      <c r="I29" s="56"/>
      <c r="J29" s="56"/>
      <c r="K29" s="56"/>
      <c r="L29" s="56"/>
      <c r="M29" s="56"/>
      <c r="N29" s="56"/>
      <c r="O29" s="56"/>
      <c r="P29" s="56"/>
      <c r="Q29" s="56"/>
      <c r="R29" s="56"/>
    </row>
    <row r="30" spans="4:18" ht="18.75">
      <c r="D30" s="93" t="s">
        <v>176</v>
      </c>
      <c r="I30" s="5"/>
      <c r="J30" s="5"/>
      <c r="K30" s="5"/>
      <c r="L30" s="5"/>
      <c r="M30" s="5"/>
      <c r="N30" s="5"/>
      <c r="O30" s="5"/>
      <c r="P30" s="5"/>
      <c r="Q30" s="5"/>
      <c r="R30" s="5"/>
    </row>
    <row r="33" ht="15.75">
      <c r="K33" s="2" t="s">
        <v>2</v>
      </c>
    </row>
  </sheetData>
  <sheetProtection/>
  <mergeCells count="17">
    <mergeCell ref="R9:R10"/>
    <mergeCell ref="K9:K10"/>
    <mergeCell ref="L9:L10"/>
    <mergeCell ref="M9:M10"/>
    <mergeCell ref="N9:N10"/>
    <mergeCell ref="Q9:Q10"/>
    <mergeCell ref="O9:O10"/>
    <mergeCell ref="P9:P10"/>
    <mergeCell ref="E29:G29"/>
    <mergeCell ref="B7:E7"/>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worksheet>
</file>

<file path=xl/worksheets/sheet6.xml><?xml version="1.0" encoding="utf-8"?>
<worksheet xmlns="http://schemas.openxmlformats.org/spreadsheetml/2006/main" xmlns:r="http://schemas.openxmlformats.org/officeDocument/2006/relationships">
  <sheetPr>
    <pageSetUpPr fitToPage="1"/>
  </sheetPr>
  <dimension ref="B2:R45"/>
  <sheetViews>
    <sheetView view="pageBreakPreview" zoomScale="60" zoomScaleNormal="75" zoomScalePageLayoutView="0" workbookViewId="0" topLeftCell="A1">
      <selection activeCell="C33" sqref="C33"/>
    </sheetView>
  </sheetViews>
  <sheetFormatPr defaultColWidth="9.140625" defaultRowHeight="12.75"/>
  <cols>
    <col min="1" max="1" width="2.7109375" style="2" customWidth="1"/>
    <col min="2" max="2" width="5.7109375" style="2" customWidth="1"/>
    <col min="3" max="3" width="78.28125" style="2" customWidth="1"/>
    <col min="4" max="4" width="11.00390625" style="2" customWidth="1"/>
    <col min="5" max="5" width="10.8515625" style="2" bestFit="1" customWidth="1"/>
    <col min="6" max="16" width="10.8515625" style="2" customWidth="1"/>
    <col min="17" max="17" width="9.28125" style="2" customWidth="1"/>
    <col min="18" max="16384" width="9.140625" style="2" customWidth="1"/>
  </cols>
  <sheetData>
    <row r="2" spans="2:17" ht="15.75">
      <c r="B2" s="1" t="s">
        <v>18</v>
      </c>
      <c r="Q2" s="15" t="s">
        <v>801</v>
      </c>
    </row>
    <row r="3" ht="15.75">
      <c r="B3" s="1" t="s">
        <v>14</v>
      </c>
    </row>
    <row r="4" ht="15.75">
      <c r="E4" s="10"/>
    </row>
    <row r="5" spans="2:17" ht="18.75">
      <c r="B5" s="480" t="s">
        <v>171</v>
      </c>
      <c r="C5" s="480"/>
      <c r="D5" s="480"/>
      <c r="E5" s="480"/>
      <c r="F5" s="480"/>
      <c r="G5" s="480"/>
      <c r="H5" s="480"/>
      <c r="I5" s="480"/>
      <c r="J5" s="480"/>
      <c r="K5" s="480"/>
      <c r="L5" s="480"/>
      <c r="M5" s="480"/>
      <c r="N5" s="480"/>
      <c r="O5" s="480"/>
      <c r="P5" s="480"/>
      <c r="Q5" s="480"/>
    </row>
    <row r="6" spans="5:12" ht="15.75">
      <c r="E6" s="11"/>
      <c r="F6" s="11"/>
      <c r="G6" s="11"/>
      <c r="H6" s="11"/>
      <c r="I6" s="11"/>
      <c r="J6" s="11"/>
      <c r="K6" s="11"/>
      <c r="L6" s="11"/>
    </row>
    <row r="7" spans="3:17" ht="15.75">
      <c r="C7" s="500"/>
      <c r="D7" s="500"/>
      <c r="E7" s="500"/>
      <c r="F7" s="500"/>
      <c r="G7" s="500"/>
      <c r="H7" s="500"/>
      <c r="I7" s="500"/>
      <c r="J7" s="500"/>
      <c r="K7" s="500"/>
      <c r="L7" s="500"/>
      <c r="M7" s="500"/>
      <c r="N7" s="500"/>
      <c r="O7" s="500"/>
      <c r="P7" s="500"/>
      <c r="Q7" s="500"/>
    </row>
    <row r="8" ht="15.75">
      <c r="E8" s="11"/>
    </row>
    <row r="9" spans="2:17" ht="15.75">
      <c r="B9" s="495" t="s">
        <v>111</v>
      </c>
      <c r="C9" s="501" t="s">
        <v>108</v>
      </c>
      <c r="D9" s="499" t="s">
        <v>172</v>
      </c>
      <c r="E9" s="501" t="s">
        <v>126</v>
      </c>
      <c r="F9" s="501"/>
      <c r="G9" s="501"/>
      <c r="H9" s="501"/>
      <c r="I9" s="501"/>
      <c r="J9" s="501"/>
      <c r="K9" s="501"/>
      <c r="L9" s="501"/>
      <c r="M9" s="501"/>
      <c r="N9" s="501"/>
      <c r="O9" s="501"/>
      <c r="P9" s="501"/>
      <c r="Q9" s="14" t="s">
        <v>109</v>
      </c>
    </row>
    <row r="10" spans="2:17" ht="16.5" customHeight="1">
      <c r="B10" s="496"/>
      <c r="C10" s="501"/>
      <c r="D10" s="499"/>
      <c r="E10" s="498" t="s">
        <v>114</v>
      </c>
      <c r="F10" s="498" t="s">
        <v>115</v>
      </c>
      <c r="G10" s="498" t="s">
        <v>116</v>
      </c>
      <c r="H10" s="498" t="s">
        <v>117</v>
      </c>
      <c r="I10" s="498" t="s">
        <v>118</v>
      </c>
      <c r="J10" s="498" t="s">
        <v>119</v>
      </c>
      <c r="K10" s="498" t="s">
        <v>120</v>
      </c>
      <c r="L10" s="498" t="s">
        <v>121</v>
      </c>
      <c r="M10" s="498" t="s">
        <v>122</v>
      </c>
      <c r="N10" s="498" t="s">
        <v>123</v>
      </c>
      <c r="O10" s="498" t="s">
        <v>124</v>
      </c>
      <c r="P10" s="498" t="s">
        <v>125</v>
      </c>
      <c r="Q10" s="14" t="s">
        <v>127</v>
      </c>
    </row>
    <row r="11" spans="2:17" ht="32.25" customHeight="1">
      <c r="B11" s="497"/>
      <c r="C11" s="501"/>
      <c r="D11" s="499"/>
      <c r="E11" s="498"/>
      <c r="F11" s="498"/>
      <c r="G11" s="498"/>
      <c r="H11" s="498"/>
      <c r="I11" s="498"/>
      <c r="J11" s="498"/>
      <c r="K11" s="498"/>
      <c r="L11" s="498"/>
      <c r="M11" s="498"/>
      <c r="N11" s="498"/>
      <c r="O11" s="498"/>
      <c r="P11" s="498"/>
      <c r="Q11" s="14" t="s">
        <v>173</v>
      </c>
    </row>
    <row r="12" spans="2:18" ht="18.75">
      <c r="B12" s="32" t="s">
        <v>179</v>
      </c>
      <c r="C12" s="229" t="s">
        <v>8</v>
      </c>
      <c r="D12" s="231">
        <v>4.246</v>
      </c>
      <c r="E12" s="231">
        <v>4.373</v>
      </c>
      <c r="F12" s="231">
        <v>4.373</v>
      </c>
      <c r="G12" s="231">
        <v>4.373</v>
      </c>
      <c r="H12" s="231">
        <v>4.373</v>
      </c>
      <c r="I12" s="231">
        <v>4.373</v>
      </c>
      <c r="J12" s="231">
        <v>4.373</v>
      </c>
      <c r="K12" s="231">
        <v>4.373</v>
      </c>
      <c r="L12" s="231">
        <v>4.373</v>
      </c>
      <c r="M12" s="231">
        <v>4.373</v>
      </c>
      <c r="N12" s="231">
        <v>4.373</v>
      </c>
      <c r="O12" s="231">
        <v>4.373</v>
      </c>
      <c r="P12" s="231">
        <v>4.373</v>
      </c>
      <c r="Q12" s="251">
        <f>P12/D12</f>
        <v>1.0299105040037682</v>
      </c>
      <c r="R12" s="5"/>
    </row>
    <row r="13" spans="2:18" ht="37.5">
      <c r="B13" s="32" t="s">
        <v>180</v>
      </c>
      <c r="C13" s="230" t="s">
        <v>9</v>
      </c>
      <c r="D13" s="231">
        <v>24.385</v>
      </c>
      <c r="E13" s="231">
        <v>24.385</v>
      </c>
      <c r="F13" s="231">
        <v>24.385</v>
      </c>
      <c r="G13" s="231">
        <v>24.385</v>
      </c>
      <c r="H13" s="231">
        <v>24.385</v>
      </c>
      <c r="I13" s="231">
        <v>24.385</v>
      </c>
      <c r="J13" s="231">
        <v>24.385</v>
      </c>
      <c r="K13" s="231">
        <v>24.385</v>
      </c>
      <c r="L13" s="231">
        <v>24.385</v>
      </c>
      <c r="M13" s="231">
        <v>24.385</v>
      </c>
      <c r="N13" s="231">
        <v>24.385</v>
      </c>
      <c r="O13" s="231">
        <v>24.385</v>
      </c>
      <c r="P13" s="231">
        <v>24.385</v>
      </c>
      <c r="Q13" s="251">
        <f aca="true" t="shared" si="0" ref="Q13:Q30">P13/D13</f>
        <v>1</v>
      </c>
      <c r="R13" s="5"/>
    </row>
    <row r="14" spans="2:18" ht="37.5">
      <c r="B14" s="32" t="s">
        <v>181</v>
      </c>
      <c r="C14" s="230" t="s">
        <v>10</v>
      </c>
      <c r="D14" s="231">
        <v>12.21</v>
      </c>
      <c r="E14" s="231">
        <v>12.21</v>
      </c>
      <c r="F14" s="231">
        <v>12.21</v>
      </c>
      <c r="G14" s="231">
        <v>12.21</v>
      </c>
      <c r="H14" s="231">
        <v>12.21</v>
      </c>
      <c r="I14" s="231">
        <v>12.21</v>
      </c>
      <c r="J14" s="231">
        <v>12.21</v>
      </c>
      <c r="K14" s="231">
        <v>12.21</v>
      </c>
      <c r="L14" s="231">
        <v>12.21</v>
      </c>
      <c r="M14" s="231">
        <v>12.21</v>
      </c>
      <c r="N14" s="231">
        <v>12.21</v>
      </c>
      <c r="O14" s="231">
        <v>12.21</v>
      </c>
      <c r="P14" s="231">
        <v>12.21</v>
      </c>
      <c r="Q14" s="251">
        <f t="shared" si="0"/>
        <v>1</v>
      </c>
      <c r="R14" s="5"/>
    </row>
    <row r="15" spans="2:18" ht="18.75">
      <c r="B15" s="32" t="s">
        <v>182</v>
      </c>
      <c r="C15" s="230" t="s">
        <v>11</v>
      </c>
      <c r="D15" s="231">
        <v>9.689</v>
      </c>
      <c r="E15" s="231">
        <v>9.689</v>
      </c>
      <c r="F15" s="231">
        <v>9.689</v>
      </c>
      <c r="G15" s="231">
        <v>9.689</v>
      </c>
      <c r="H15" s="231">
        <v>9.689</v>
      </c>
      <c r="I15" s="231">
        <v>9.689</v>
      </c>
      <c r="J15" s="231">
        <v>9.689</v>
      </c>
      <c r="K15" s="231">
        <v>9.689</v>
      </c>
      <c r="L15" s="231">
        <v>9.689</v>
      </c>
      <c r="M15" s="231">
        <v>9.689</v>
      </c>
      <c r="N15" s="231">
        <v>9.689</v>
      </c>
      <c r="O15" s="231">
        <v>9.689</v>
      </c>
      <c r="P15" s="231">
        <v>9.689</v>
      </c>
      <c r="Q15" s="251">
        <f t="shared" si="0"/>
        <v>1</v>
      </c>
      <c r="R15" s="17"/>
    </row>
    <row r="16" spans="2:18" ht="18.75">
      <c r="B16" s="32" t="s">
        <v>183</v>
      </c>
      <c r="C16" s="230" t="s">
        <v>12</v>
      </c>
      <c r="D16" s="231">
        <v>0.436</v>
      </c>
      <c r="E16" s="231">
        <v>0.436</v>
      </c>
      <c r="F16" s="231">
        <v>0.436</v>
      </c>
      <c r="G16" s="231">
        <v>0.436</v>
      </c>
      <c r="H16" s="231">
        <v>0.436</v>
      </c>
      <c r="I16" s="231">
        <v>0.436</v>
      </c>
      <c r="J16" s="231">
        <v>0.436</v>
      </c>
      <c r="K16" s="231">
        <v>0.436</v>
      </c>
      <c r="L16" s="231">
        <v>0.436</v>
      </c>
      <c r="M16" s="231">
        <v>0.436</v>
      </c>
      <c r="N16" s="231">
        <v>0.436</v>
      </c>
      <c r="O16" s="231">
        <v>0.436</v>
      </c>
      <c r="P16" s="231">
        <v>0.436</v>
      </c>
      <c r="Q16" s="251">
        <f t="shared" si="0"/>
        <v>1</v>
      </c>
      <c r="R16" s="5"/>
    </row>
    <row r="17" spans="2:18" ht="18.75">
      <c r="B17" s="32" t="s">
        <v>184</v>
      </c>
      <c r="C17" s="230" t="s">
        <v>19</v>
      </c>
      <c r="D17" s="231">
        <v>41.368</v>
      </c>
      <c r="E17" s="231">
        <v>41.368</v>
      </c>
      <c r="F17" s="231">
        <v>41.368</v>
      </c>
      <c r="G17" s="231">
        <v>41.368</v>
      </c>
      <c r="H17" s="231">
        <v>41.368</v>
      </c>
      <c r="I17" s="231">
        <v>41.368</v>
      </c>
      <c r="J17" s="231">
        <v>41.368</v>
      </c>
      <c r="K17" s="231">
        <v>41.368</v>
      </c>
      <c r="L17" s="231">
        <v>41.368</v>
      </c>
      <c r="M17" s="231">
        <v>41.368</v>
      </c>
      <c r="N17" s="231">
        <v>41.368</v>
      </c>
      <c r="O17" s="231">
        <v>41.368</v>
      </c>
      <c r="P17" s="231">
        <v>41.368</v>
      </c>
      <c r="Q17" s="251">
        <f t="shared" si="0"/>
        <v>1</v>
      </c>
      <c r="R17" s="5"/>
    </row>
    <row r="18" spans="2:18" ht="18.75">
      <c r="B18" s="32" t="s">
        <v>185</v>
      </c>
      <c r="C18" s="229" t="s">
        <v>20</v>
      </c>
      <c r="D18" s="231">
        <v>1.2</v>
      </c>
      <c r="E18" s="231">
        <v>1.26</v>
      </c>
      <c r="F18" s="231">
        <v>1.26</v>
      </c>
      <c r="G18" s="231">
        <v>1.26</v>
      </c>
      <c r="H18" s="231">
        <v>1.26</v>
      </c>
      <c r="I18" s="231">
        <v>1.26</v>
      </c>
      <c r="J18" s="231">
        <v>1.26</v>
      </c>
      <c r="K18" s="231">
        <v>1.26</v>
      </c>
      <c r="L18" s="231">
        <v>1.26</v>
      </c>
      <c r="M18" s="231">
        <v>1.26</v>
      </c>
      <c r="N18" s="231">
        <v>1.26</v>
      </c>
      <c r="O18" s="231">
        <v>1.26</v>
      </c>
      <c r="P18" s="231">
        <v>1.26</v>
      </c>
      <c r="Q18" s="251">
        <f t="shared" si="0"/>
        <v>1.05</v>
      </c>
      <c r="R18" s="5"/>
    </row>
    <row r="19" spans="2:18" ht="37.5">
      <c r="B19" s="32" t="s">
        <v>186</v>
      </c>
      <c r="C19" s="230" t="s">
        <v>21</v>
      </c>
      <c r="D19" s="231">
        <v>10</v>
      </c>
      <c r="E19" s="231">
        <v>10</v>
      </c>
      <c r="F19" s="231">
        <v>10</v>
      </c>
      <c r="G19" s="231">
        <v>10</v>
      </c>
      <c r="H19" s="231">
        <v>10</v>
      </c>
      <c r="I19" s="231">
        <v>10</v>
      </c>
      <c r="J19" s="231">
        <v>10</v>
      </c>
      <c r="K19" s="231">
        <v>10</v>
      </c>
      <c r="L19" s="231">
        <v>10</v>
      </c>
      <c r="M19" s="231">
        <v>10</v>
      </c>
      <c r="N19" s="231">
        <v>10</v>
      </c>
      <c r="O19" s="231">
        <v>10</v>
      </c>
      <c r="P19" s="231">
        <v>10</v>
      </c>
      <c r="Q19" s="251">
        <f t="shared" si="0"/>
        <v>1</v>
      </c>
      <c r="R19" s="5"/>
    </row>
    <row r="20" spans="2:18" ht="37.5">
      <c r="B20" s="32" t="s">
        <v>187</v>
      </c>
      <c r="C20" s="229" t="s">
        <v>22</v>
      </c>
      <c r="D20" s="231">
        <v>5</v>
      </c>
      <c r="E20" s="231">
        <v>5</v>
      </c>
      <c r="F20" s="231">
        <v>5</v>
      </c>
      <c r="G20" s="231">
        <v>5</v>
      </c>
      <c r="H20" s="231">
        <v>5</v>
      </c>
      <c r="I20" s="231">
        <v>5</v>
      </c>
      <c r="J20" s="231">
        <v>5</v>
      </c>
      <c r="K20" s="231">
        <v>5</v>
      </c>
      <c r="L20" s="231">
        <v>5</v>
      </c>
      <c r="M20" s="231">
        <v>5</v>
      </c>
      <c r="N20" s="231">
        <v>5</v>
      </c>
      <c r="O20" s="231">
        <v>5</v>
      </c>
      <c r="P20" s="231">
        <v>5</v>
      </c>
      <c r="Q20" s="251">
        <f t="shared" si="0"/>
        <v>1</v>
      </c>
      <c r="R20" s="5"/>
    </row>
    <row r="21" spans="2:18" ht="18.75">
      <c r="B21" s="32" t="s">
        <v>188</v>
      </c>
      <c r="C21" s="230" t="s">
        <v>23</v>
      </c>
      <c r="D21" s="231">
        <v>3.5</v>
      </c>
      <c r="E21" s="231">
        <v>3.5</v>
      </c>
      <c r="F21" s="231">
        <v>3.5</v>
      </c>
      <c r="G21" s="231">
        <v>3.5</v>
      </c>
      <c r="H21" s="231">
        <v>3.5</v>
      </c>
      <c r="I21" s="231">
        <v>3.5</v>
      </c>
      <c r="J21" s="231">
        <v>3.5</v>
      </c>
      <c r="K21" s="231">
        <v>3.5</v>
      </c>
      <c r="L21" s="231">
        <v>3.5</v>
      </c>
      <c r="M21" s="231">
        <v>3.5</v>
      </c>
      <c r="N21" s="231">
        <v>3.5</v>
      </c>
      <c r="O21" s="231">
        <v>3.5</v>
      </c>
      <c r="P21" s="231">
        <v>3.5</v>
      </c>
      <c r="Q21" s="251">
        <f t="shared" si="0"/>
        <v>1</v>
      </c>
      <c r="R21" s="5"/>
    </row>
    <row r="22" spans="2:18" ht="18.75">
      <c r="B22" s="32" t="s">
        <v>189</v>
      </c>
      <c r="C22" s="230" t="s">
        <v>24</v>
      </c>
      <c r="D22" s="231">
        <v>0.15</v>
      </c>
      <c r="E22" s="231">
        <v>0.15</v>
      </c>
      <c r="F22" s="231">
        <v>0.15</v>
      </c>
      <c r="G22" s="231">
        <v>0.15</v>
      </c>
      <c r="H22" s="231">
        <v>0.15</v>
      </c>
      <c r="I22" s="231">
        <v>0.15</v>
      </c>
      <c r="J22" s="231">
        <v>0.15</v>
      </c>
      <c r="K22" s="231">
        <v>0.15</v>
      </c>
      <c r="L22" s="231">
        <v>0.15</v>
      </c>
      <c r="M22" s="231">
        <v>0.15</v>
      </c>
      <c r="N22" s="231">
        <v>0.15</v>
      </c>
      <c r="O22" s="231">
        <v>0.15</v>
      </c>
      <c r="P22" s="231">
        <v>0.15</v>
      </c>
      <c r="Q22" s="251">
        <f t="shared" si="0"/>
        <v>1</v>
      </c>
      <c r="R22" s="5"/>
    </row>
    <row r="23" spans="2:18" ht="18.75">
      <c r="B23" s="32" t="s">
        <v>190</v>
      </c>
      <c r="C23" s="230" t="s">
        <v>25</v>
      </c>
      <c r="D23" s="231">
        <v>110</v>
      </c>
      <c r="E23" s="231">
        <v>110</v>
      </c>
      <c r="F23" s="231">
        <v>110</v>
      </c>
      <c r="G23" s="231">
        <v>110</v>
      </c>
      <c r="H23" s="231">
        <v>110</v>
      </c>
      <c r="I23" s="231">
        <v>110</v>
      </c>
      <c r="J23" s="231">
        <v>110</v>
      </c>
      <c r="K23" s="231">
        <v>120</v>
      </c>
      <c r="L23" s="231">
        <v>120</v>
      </c>
      <c r="M23" s="231">
        <v>120</v>
      </c>
      <c r="N23" s="231">
        <v>120</v>
      </c>
      <c r="O23" s="231">
        <v>120</v>
      </c>
      <c r="P23" s="231">
        <v>120</v>
      </c>
      <c r="Q23" s="251">
        <f t="shared" si="0"/>
        <v>1.0909090909090908</v>
      </c>
      <c r="R23" s="5"/>
    </row>
    <row r="24" spans="2:18" ht="18.75">
      <c r="B24" s="32" t="s">
        <v>191</v>
      </c>
      <c r="C24" s="230" t="s">
        <v>26</v>
      </c>
      <c r="D24" s="231">
        <v>145</v>
      </c>
      <c r="E24" s="231">
        <v>145</v>
      </c>
      <c r="F24" s="231">
        <v>145</v>
      </c>
      <c r="G24" s="231">
        <v>145</v>
      </c>
      <c r="H24" s="231">
        <v>145</v>
      </c>
      <c r="I24" s="231">
        <v>145</v>
      </c>
      <c r="J24" s="231">
        <v>145</v>
      </c>
      <c r="K24" s="231">
        <v>150</v>
      </c>
      <c r="L24" s="231">
        <v>150</v>
      </c>
      <c r="M24" s="231">
        <v>150</v>
      </c>
      <c r="N24" s="231">
        <v>150</v>
      </c>
      <c r="O24" s="231">
        <v>150</v>
      </c>
      <c r="P24" s="231">
        <v>150</v>
      </c>
      <c r="Q24" s="251">
        <f t="shared" si="0"/>
        <v>1.0344827586206897</v>
      </c>
      <c r="R24" s="5"/>
    </row>
    <row r="25" spans="2:18" ht="37.5">
      <c r="B25" s="32" t="s">
        <v>192</v>
      </c>
      <c r="C25" s="230" t="s">
        <v>27</v>
      </c>
      <c r="D25" s="231">
        <v>12.193</v>
      </c>
      <c r="E25" s="231">
        <v>12.193</v>
      </c>
      <c r="F25" s="231">
        <v>12.193</v>
      </c>
      <c r="G25" s="231">
        <v>12.193</v>
      </c>
      <c r="H25" s="231">
        <v>12.193</v>
      </c>
      <c r="I25" s="231">
        <v>12.193</v>
      </c>
      <c r="J25" s="231">
        <v>12.193</v>
      </c>
      <c r="K25" s="231">
        <v>12.193</v>
      </c>
      <c r="L25" s="231">
        <v>12.193</v>
      </c>
      <c r="M25" s="231">
        <v>12.193</v>
      </c>
      <c r="N25" s="231">
        <v>12.193</v>
      </c>
      <c r="O25" s="231">
        <v>12.193</v>
      </c>
      <c r="P25" s="231">
        <v>12.193</v>
      </c>
      <c r="Q25" s="251">
        <f t="shared" si="0"/>
        <v>1</v>
      </c>
      <c r="R25" s="5"/>
    </row>
    <row r="26" spans="2:18" ht="37.5">
      <c r="B26" s="32" t="s">
        <v>193</v>
      </c>
      <c r="C26" s="230" t="s">
        <v>28</v>
      </c>
      <c r="D26" s="231">
        <v>6.105</v>
      </c>
      <c r="E26" s="231">
        <v>6.105</v>
      </c>
      <c r="F26" s="231">
        <v>6.105</v>
      </c>
      <c r="G26" s="231">
        <v>6.105</v>
      </c>
      <c r="H26" s="231">
        <v>6.105</v>
      </c>
      <c r="I26" s="231">
        <v>6.105</v>
      </c>
      <c r="J26" s="231">
        <v>6.105</v>
      </c>
      <c r="K26" s="231">
        <v>6.105</v>
      </c>
      <c r="L26" s="231">
        <v>6.105</v>
      </c>
      <c r="M26" s="231">
        <v>6.105</v>
      </c>
      <c r="N26" s="231">
        <v>6.105</v>
      </c>
      <c r="O26" s="231">
        <v>6.105</v>
      </c>
      <c r="P26" s="231">
        <v>6.105</v>
      </c>
      <c r="Q26" s="251">
        <f t="shared" si="0"/>
        <v>1</v>
      </c>
      <c r="R26" s="5"/>
    </row>
    <row r="27" spans="2:18" ht="16.5" customHeight="1">
      <c r="B27" s="32" t="s">
        <v>6</v>
      </c>
      <c r="C27" s="230" t="s">
        <v>29</v>
      </c>
      <c r="D27" s="231">
        <v>4.845</v>
      </c>
      <c r="E27" s="231">
        <v>4.845</v>
      </c>
      <c r="F27" s="231">
        <v>4.845</v>
      </c>
      <c r="G27" s="231">
        <v>4.845</v>
      </c>
      <c r="H27" s="231">
        <v>4.845</v>
      </c>
      <c r="I27" s="231">
        <v>4.845</v>
      </c>
      <c r="J27" s="231">
        <v>4.845</v>
      </c>
      <c r="K27" s="231">
        <v>4.845</v>
      </c>
      <c r="L27" s="231">
        <v>4.845</v>
      </c>
      <c r="M27" s="231">
        <v>4.845</v>
      </c>
      <c r="N27" s="231">
        <v>4.845</v>
      </c>
      <c r="O27" s="231">
        <v>4.845</v>
      </c>
      <c r="P27" s="231">
        <v>4.845</v>
      </c>
      <c r="Q27" s="251">
        <f t="shared" si="0"/>
        <v>1</v>
      </c>
      <c r="R27" s="5"/>
    </row>
    <row r="28" spans="2:18" ht="18.75">
      <c r="B28" s="32" t="s">
        <v>307</v>
      </c>
      <c r="C28" s="230" t="s">
        <v>30</v>
      </c>
      <c r="D28" s="231">
        <v>30</v>
      </c>
      <c r="E28" s="231">
        <v>30</v>
      </c>
      <c r="F28" s="231">
        <v>30</v>
      </c>
      <c r="G28" s="231">
        <v>30</v>
      </c>
      <c r="H28" s="231">
        <v>30</v>
      </c>
      <c r="I28" s="231">
        <v>30</v>
      </c>
      <c r="J28" s="231">
        <v>30</v>
      </c>
      <c r="K28" s="231">
        <v>30</v>
      </c>
      <c r="L28" s="231">
        <v>30</v>
      </c>
      <c r="M28" s="231">
        <v>30</v>
      </c>
      <c r="N28" s="231">
        <v>30</v>
      </c>
      <c r="O28" s="231">
        <v>30</v>
      </c>
      <c r="P28" s="231">
        <v>30</v>
      </c>
      <c r="Q28" s="251">
        <f t="shared" si="0"/>
        <v>1</v>
      </c>
      <c r="R28" s="5"/>
    </row>
    <row r="29" spans="2:18" ht="18.75">
      <c r="B29" s="32" t="s">
        <v>7</v>
      </c>
      <c r="C29" s="230" t="s">
        <v>31</v>
      </c>
      <c r="D29" s="231">
        <v>50</v>
      </c>
      <c r="E29" s="231">
        <v>50</v>
      </c>
      <c r="F29" s="231">
        <v>50</v>
      </c>
      <c r="G29" s="231">
        <v>50</v>
      </c>
      <c r="H29" s="231">
        <v>50</v>
      </c>
      <c r="I29" s="231">
        <v>50</v>
      </c>
      <c r="J29" s="231">
        <v>50</v>
      </c>
      <c r="K29" s="231">
        <v>50</v>
      </c>
      <c r="L29" s="231">
        <v>50</v>
      </c>
      <c r="M29" s="231">
        <v>50</v>
      </c>
      <c r="N29" s="231">
        <v>50</v>
      </c>
      <c r="O29" s="231">
        <v>50</v>
      </c>
      <c r="P29" s="231">
        <v>50</v>
      </c>
      <c r="Q29" s="251">
        <f t="shared" si="0"/>
        <v>1</v>
      </c>
      <c r="R29" s="5"/>
    </row>
    <row r="30" spans="2:18" ht="18.75">
      <c r="B30" s="32" t="s">
        <v>309</v>
      </c>
      <c r="C30" s="230" t="s">
        <v>32</v>
      </c>
      <c r="D30" s="231">
        <v>5</v>
      </c>
      <c r="E30" s="231">
        <v>5</v>
      </c>
      <c r="F30" s="231">
        <v>5</v>
      </c>
      <c r="G30" s="231">
        <v>5</v>
      </c>
      <c r="H30" s="231">
        <v>5</v>
      </c>
      <c r="I30" s="231">
        <v>5</v>
      </c>
      <c r="J30" s="231">
        <v>5</v>
      </c>
      <c r="K30" s="231">
        <v>5</v>
      </c>
      <c r="L30" s="231">
        <v>5</v>
      </c>
      <c r="M30" s="231">
        <v>5</v>
      </c>
      <c r="N30" s="231">
        <v>5</v>
      </c>
      <c r="O30" s="231">
        <v>5</v>
      </c>
      <c r="P30" s="231">
        <v>5</v>
      </c>
      <c r="Q30" s="251">
        <f t="shared" si="0"/>
        <v>1</v>
      </c>
      <c r="R30" s="5"/>
    </row>
    <row r="31" ht="15.75">
      <c r="Q31" s="5"/>
    </row>
    <row r="32" ht="15.75">
      <c r="Q32" s="5"/>
    </row>
    <row r="33" spans="3:14" ht="15.75">
      <c r="C33" s="252">
        <v>42766</v>
      </c>
      <c r="N33" s="31" t="s">
        <v>653</v>
      </c>
    </row>
    <row r="34" ht="15.75">
      <c r="H34" s="30" t="s">
        <v>176</v>
      </c>
    </row>
    <row r="35" ht="15.75">
      <c r="Q35" s="5"/>
    </row>
    <row r="36" ht="15.75">
      <c r="Q36" s="5"/>
    </row>
    <row r="37" ht="15.75">
      <c r="Q37" s="5"/>
    </row>
    <row r="38" ht="15.75">
      <c r="Q38" s="5"/>
    </row>
    <row r="39" ht="15.75">
      <c r="Q39" s="5"/>
    </row>
    <row r="40" ht="15.75">
      <c r="Q40" s="5"/>
    </row>
    <row r="41" ht="15.75">
      <c r="Q41" s="5"/>
    </row>
    <row r="42" ht="15.75">
      <c r="Q42" s="5"/>
    </row>
    <row r="43" ht="15.75">
      <c r="Q43" s="5"/>
    </row>
    <row r="44" ht="15.75">
      <c r="Q44" s="5"/>
    </row>
    <row r="45" ht="15.75">
      <c r="Q45" s="5"/>
    </row>
  </sheetData>
  <sheetProtection/>
  <mergeCells count="18">
    <mergeCell ref="C9:C11"/>
    <mergeCell ref="E9:P9"/>
    <mergeCell ref="E10:E11"/>
    <mergeCell ref="F10:F11"/>
    <mergeCell ref="K10:K11"/>
    <mergeCell ref="G10:G11"/>
    <mergeCell ref="H10:H11"/>
    <mergeCell ref="I10:I11"/>
    <mergeCell ref="B5:Q5"/>
    <mergeCell ref="B9:B11"/>
    <mergeCell ref="P10:P11"/>
    <mergeCell ref="L10:L11"/>
    <mergeCell ref="M10:M11"/>
    <mergeCell ref="N10:N11"/>
    <mergeCell ref="O10:O11"/>
    <mergeCell ref="J10:J11"/>
    <mergeCell ref="D9:D11"/>
    <mergeCell ref="C7:Q7"/>
  </mergeCells>
  <printOptions horizontalCentered="1"/>
  <pageMargins left="0.15748031496062992" right="0" top="0.7874015748031497" bottom="0.7874015748031497" header="0.11811023622047245" footer="0.11811023622047245"/>
  <pageSetup fitToHeight="1" fitToWidth="1" orientation="landscape" scale="59" r:id="rId1"/>
</worksheet>
</file>

<file path=xl/worksheets/sheet7.xml><?xml version="1.0" encoding="utf-8"?>
<worksheet xmlns="http://schemas.openxmlformats.org/spreadsheetml/2006/main" xmlns:r="http://schemas.openxmlformats.org/officeDocument/2006/relationships">
  <dimension ref="B2:J53"/>
  <sheetViews>
    <sheetView view="pageBreakPreview" zoomScale="60" zoomScaleNormal="75" zoomScalePageLayoutView="0" workbookViewId="0" topLeftCell="A43">
      <selection activeCell="G12" sqref="G12"/>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1" ht="17.25" customHeight="1"/>
    <row r="2" spans="2:7" ht="15.75">
      <c r="B2" s="13" t="s">
        <v>18</v>
      </c>
      <c r="C2" s="13"/>
      <c r="D2" s="13"/>
      <c r="E2" s="13"/>
      <c r="F2" s="13"/>
      <c r="G2" s="15" t="s">
        <v>800</v>
      </c>
    </row>
    <row r="3" spans="2:6" ht="15.75">
      <c r="B3" s="13" t="s">
        <v>14</v>
      </c>
      <c r="C3" s="13"/>
      <c r="D3" s="13"/>
      <c r="E3" s="13"/>
      <c r="F3" s="13"/>
    </row>
    <row r="5" spans="2:9" ht="22.5" customHeight="1">
      <c r="B5" s="506" t="s">
        <v>774</v>
      </c>
      <c r="C5" s="506"/>
      <c r="D5" s="506"/>
      <c r="E5" s="506"/>
      <c r="F5" s="506"/>
      <c r="G5" s="506"/>
      <c r="H5" s="22"/>
      <c r="I5" s="22"/>
    </row>
    <row r="6" spans="7:9" ht="15.75">
      <c r="G6" s="21"/>
      <c r="H6" s="21"/>
      <c r="I6" s="21"/>
    </row>
    <row r="7" ht="16.5" thickBot="1">
      <c r="G7" s="89" t="s">
        <v>37</v>
      </c>
    </row>
    <row r="8" spans="2:10" s="73" customFormat="1" ht="18" customHeight="1" thickBot="1">
      <c r="B8" s="507" t="s">
        <v>257</v>
      </c>
      <c r="C8" s="507"/>
      <c r="D8" s="507"/>
      <c r="E8" s="507"/>
      <c r="F8" s="507"/>
      <c r="G8" s="507"/>
      <c r="J8" s="74"/>
    </row>
    <row r="9" spans="2:7" s="73" customFormat="1" ht="21.75" customHeight="1">
      <c r="B9" s="507"/>
      <c r="C9" s="507"/>
      <c r="D9" s="507"/>
      <c r="E9" s="507"/>
      <c r="F9" s="507"/>
      <c r="G9" s="507"/>
    </row>
    <row r="10" spans="2:7" s="73" customFormat="1" ht="54.75" customHeight="1">
      <c r="B10" s="363" t="s">
        <v>778</v>
      </c>
      <c r="C10" s="364" t="s">
        <v>168</v>
      </c>
      <c r="D10" s="364" t="s">
        <v>775</v>
      </c>
      <c r="E10" s="364" t="s">
        <v>776</v>
      </c>
      <c r="F10" s="364" t="s">
        <v>780</v>
      </c>
      <c r="G10" s="365" t="s">
        <v>824</v>
      </c>
    </row>
    <row r="11" spans="2:7" s="73" customFormat="1" ht="17.25" customHeight="1">
      <c r="B11" s="366"/>
      <c r="C11" s="364">
        <v>1</v>
      </c>
      <c r="D11" s="364">
        <v>2</v>
      </c>
      <c r="E11" s="364">
        <v>3</v>
      </c>
      <c r="F11" s="364" t="s">
        <v>781</v>
      </c>
      <c r="G11" s="365">
        <v>5</v>
      </c>
    </row>
    <row r="12" spans="2:7" s="73" customFormat="1" ht="33" customHeight="1">
      <c r="B12" s="367" t="s">
        <v>777</v>
      </c>
      <c r="C12" s="368">
        <v>10500000</v>
      </c>
      <c r="D12" s="369">
        <v>10500000</v>
      </c>
      <c r="E12" s="370">
        <v>10500000</v>
      </c>
      <c r="F12" s="371"/>
      <c r="G12" s="411">
        <f>E12/C12</f>
        <v>1</v>
      </c>
    </row>
    <row r="13" spans="2:7" s="73" customFormat="1" ht="33" customHeight="1">
      <c r="B13" s="372" t="s">
        <v>809</v>
      </c>
      <c r="C13" s="368"/>
      <c r="D13" s="369"/>
      <c r="E13" s="370"/>
      <c r="F13" s="369"/>
      <c r="G13" s="411"/>
    </row>
    <row r="14" spans="2:7" s="73" customFormat="1" ht="33" customHeight="1" thickBot="1">
      <c r="B14" s="373" t="s">
        <v>782</v>
      </c>
      <c r="C14" s="374">
        <v>10500000</v>
      </c>
      <c r="D14" s="375">
        <v>10500000</v>
      </c>
      <c r="E14" s="376">
        <v>10500000</v>
      </c>
      <c r="F14" s="375"/>
      <c r="G14" s="411">
        <f>E14/C14</f>
        <v>1</v>
      </c>
    </row>
    <row r="15" spans="2:7" s="73" customFormat="1" ht="42.75" customHeight="1" thickBot="1">
      <c r="B15" s="378"/>
      <c r="C15" s="379"/>
      <c r="D15" s="380"/>
      <c r="E15" s="381"/>
      <c r="F15" s="382" t="s">
        <v>37</v>
      </c>
      <c r="G15" s="382"/>
    </row>
    <row r="16" spans="2:8" s="73" customFormat="1" ht="33" customHeight="1">
      <c r="B16" s="504" t="s">
        <v>834</v>
      </c>
      <c r="C16" s="504"/>
      <c r="D16" s="504"/>
      <c r="E16" s="504"/>
      <c r="F16" s="504"/>
      <c r="G16" s="383"/>
      <c r="H16" s="384"/>
    </row>
    <row r="17" spans="2:7" s="73" customFormat="1" ht="18.75">
      <c r="B17" s="385"/>
      <c r="C17" s="364" t="s">
        <v>825</v>
      </c>
      <c r="D17" s="364" t="s">
        <v>826</v>
      </c>
      <c r="E17" s="364" t="s">
        <v>827</v>
      </c>
      <c r="F17" s="386" t="s">
        <v>828</v>
      </c>
      <c r="G17" s="387"/>
    </row>
    <row r="18" spans="2:7" s="73" customFormat="1" ht="33" customHeight="1">
      <c r="B18" s="367" t="s">
        <v>777</v>
      </c>
      <c r="C18" s="371">
        <v>2625000</v>
      </c>
      <c r="D18" s="371">
        <v>5250000</v>
      </c>
      <c r="E18" s="371">
        <v>7875000</v>
      </c>
      <c r="F18" s="388">
        <v>10500000</v>
      </c>
      <c r="G18" s="389"/>
    </row>
    <row r="19" spans="2:8" ht="33" customHeight="1">
      <c r="B19" s="390" t="s">
        <v>809</v>
      </c>
      <c r="C19" s="370"/>
      <c r="D19" s="370"/>
      <c r="E19" s="391"/>
      <c r="F19" s="392"/>
      <c r="G19" s="389"/>
      <c r="H19" s="389"/>
    </row>
    <row r="20" spans="2:8" ht="33" customHeight="1" thickBot="1">
      <c r="B20" s="373" t="s">
        <v>782</v>
      </c>
      <c r="C20" s="376">
        <v>2625000</v>
      </c>
      <c r="D20" s="393">
        <v>5250000</v>
      </c>
      <c r="E20" s="394">
        <v>7875000</v>
      </c>
      <c r="F20" s="395">
        <v>10500000</v>
      </c>
      <c r="G20" s="389"/>
      <c r="H20" s="389"/>
    </row>
    <row r="21" ht="33" customHeight="1" thickBot="1">
      <c r="G21" s="89" t="s">
        <v>37</v>
      </c>
    </row>
    <row r="22" spans="2:7" ht="33" customHeight="1">
      <c r="B22" s="504" t="s">
        <v>823</v>
      </c>
      <c r="C22" s="504"/>
      <c r="D22" s="504"/>
      <c r="E22" s="504"/>
      <c r="F22" s="504"/>
      <c r="G22" s="504"/>
    </row>
    <row r="23" spans="2:7" ht="47.25" customHeight="1">
      <c r="B23" s="367" t="s">
        <v>778</v>
      </c>
      <c r="C23" s="364" t="s">
        <v>168</v>
      </c>
      <c r="D23" s="364" t="s">
        <v>775</v>
      </c>
      <c r="E23" s="364" t="s">
        <v>776</v>
      </c>
      <c r="F23" s="364" t="s">
        <v>780</v>
      </c>
      <c r="G23" s="365" t="s">
        <v>829</v>
      </c>
    </row>
    <row r="24" spans="2:7" ht="17.25" customHeight="1">
      <c r="B24" s="505" t="s">
        <v>777</v>
      </c>
      <c r="C24" s="364">
        <v>1</v>
      </c>
      <c r="D24" s="364">
        <v>2</v>
      </c>
      <c r="E24" s="364">
        <v>3</v>
      </c>
      <c r="F24" s="364" t="s">
        <v>781</v>
      </c>
      <c r="G24" s="365">
        <v>5</v>
      </c>
    </row>
    <row r="25" spans="2:7" ht="33" customHeight="1">
      <c r="B25" s="505"/>
      <c r="C25" s="369">
        <v>2625000</v>
      </c>
      <c r="D25" s="369">
        <v>2942625</v>
      </c>
      <c r="E25" s="369">
        <v>2942625</v>
      </c>
      <c r="F25" s="369"/>
      <c r="G25" s="411">
        <f>E25/C25</f>
        <v>1.121</v>
      </c>
    </row>
    <row r="26" spans="2:7" ht="33" customHeight="1">
      <c r="B26" s="390" t="s">
        <v>809</v>
      </c>
      <c r="C26" s="391"/>
      <c r="D26" s="391"/>
      <c r="E26" s="391"/>
      <c r="F26" s="391"/>
      <c r="G26" s="397"/>
    </row>
    <row r="27" spans="2:7" ht="33" customHeight="1" thickBot="1">
      <c r="B27" s="373" t="s">
        <v>782</v>
      </c>
      <c r="C27" s="369">
        <v>2625000</v>
      </c>
      <c r="D27" s="369">
        <v>2942625</v>
      </c>
      <c r="E27" s="369">
        <v>2942625</v>
      </c>
      <c r="F27" s="369"/>
      <c r="G27" s="377"/>
    </row>
    <row r="28" ht="33" customHeight="1" thickBot="1">
      <c r="G28" s="89" t="s">
        <v>37</v>
      </c>
    </row>
    <row r="29" spans="2:7" ht="33" customHeight="1">
      <c r="B29" s="504" t="s">
        <v>835</v>
      </c>
      <c r="C29" s="504"/>
      <c r="D29" s="504"/>
      <c r="E29" s="504"/>
      <c r="F29" s="504"/>
      <c r="G29" s="504"/>
    </row>
    <row r="30" spans="2:7" ht="47.25" customHeight="1">
      <c r="B30" s="385" t="s">
        <v>778</v>
      </c>
      <c r="C30" s="364" t="s">
        <v>168</v>
      </c>
      <c r="D30" s="364" t="s">
        <v>775</v>
      </c>
      <c r="E30" s="364" t="s">
        <v>776</v>
      </c>
      <c r="F30" s="364" t="s">
        <v>780</v>
      </c>
      <c r="G30" s="365" t="s">
        <v>830</v>
      </c>
    </row>
    <row r="31" spans="2:7" ht="17.25" customHeight="1">
      <c r="B31" s="505" t="s">
        <v>777</v>
      </c>
      <c r="C31" s="364">
        <v>1</v>
      </c>
      <c r="D31" s="364">
        <v>2</v>
      </c>
      <c r="E31" s="364">
        <v>3</v>
      </c>
      <c r="F31" s="364" t="s">
        <v>781</v>
      </c>
      <c r="G31" s="365">
        <v>5</v>
      </c>
    </row>
    <row r="32" spans="2:7" ht="33" customHeight="1">
      <c r="B32" s="505"/>
      <c r="C32" s="369">
        <v>5250000</v>
      </c>
      <c r="D32" s="369">
        <v>5995844</v>
      </c>
      <c r="E32" s="369">
        <v>5995844</v>
      </c>
      <c r="F32" s="369"/>
      <c r="G32" s="411">
        <f>E32/C32</f>
        <v>1.1420655238095239</v>
      </c>
    </row>
    <row r="33" spans="2:7" ht="33" customHeight="1">
      <c r="B33" s="372" t="s">
        <v>809</v>
      </c>
      <c r="C33" s="370"/>
      <c r="D33" s="370"/>
      <c r="E33" s="370"/>
      <c r="F33" s="391"/>
      <c r="G33" s="397"/>
    </row>
    <row r="34" spans="2:7" ht="33" customHeight="1" thickBot="1">
      <c r="B34" s="398" t="s">
        <v>782</v>
      </c>
      <c r="C34" s="369">
        <v>5250000</v>
      </c>
      <c r="D34" s="369">
        <v>5995844</v>
      </c>
      <c r="E34" s="369">
        <v>5995844</v>
      </c>
      <c r="F34" s="369"/>
      <c r="G34" s="377"/>
    </row>
    <row r="35" ht="33" customHeight="1" thickBot="1">
      <c r="G35" s="89" t="s">
        <v>37</v>
      </c>
    </row>
    <row r="36" spans="2:7" ht="33" customHeight="1">
      <c r="B36" s="504" t="s">
        <v>836</v>
      </c>
      <c r="C36" s="504"/>
      <c r="D36" s="504"/>
      <c r="E36" s="504"/>
      <c r="F36" s="504"/>
      <c r="G36" s="504"/>
    </row>
    <row r="37" spans="2:7" ht="43.5" customHeight="1">
      <c r="B37" s="385" t="s">
        <v>778</v>
      </c>
      <c r="C37" s="364" t="s">
        <v>168</v>
      </c>
      <c r="D37" s="364" t="s">
        <v>775</v>
      </c>
      <c r="E37" s="364" t="s">
        <v>776</v>
      </c>
      <c r="F37" s="364" t="s">
        <v>780</v>
      </c>
      <c r="G37" s="365" t="s">
        <v>831</v>
      </c>
    </row>
    <row r="38" spans="2:7" ht="17.25" customHeight="1">
      <c r="B38" s="505" t="s">
        <v>777</v>
      </c>
      <c r="C38" s="364">
        <v>1</v>
      </c>
      <c r="D38" s="364">
        <v>2</v>
      </c>
      <c r="E38" s="364">
        <v>3</v>
      </c>
      <c r="F38" s="364" t="s">
        <v>781</v>
      </c>
      <c r="G38" s="365">
        <v>5</v>
      </c>
    </row>
    <row r="39" spans="2:7" ht="33" customHeight="1">
      <c r="B39" s="505"/>
      <c r="C39" s="369">
        <v>7875000</v>
      </c>
      <c r="D39" s="369">
        <v>9301418</v>
      </c>
      <c r="E39" s="369">
        <v>9301418</v>
      </c>
      <c r="F39" s="369"/>
      <c r="G39" s="396"/>
    </row>
    <row r="40" spans="2:7" ht="33" customHeight="1">
      <c r="B40" s="372" t="s">
        <v>773</v>
      </c>
      <c r="C40" s="391"/>
      <c r="D40" s="391"/>
      <c r="E40" s="391"/>
      <c r="F40" s="391"/>
      <c r="G40" s="397"/>
    </row>
    <row r="41" spans="2:7" ht="33" customHeight="1" thickBot="1">
      <c r="B41" s="398" t="s">
        <v>782</v>
      </c>
      <c r="C41" s="369">
        <v>7875000</v>
      </c>
      <c r="D41" s="369">
        <v>9301418</v>
      </c>
      <c r="E41" s="369">
        <v>9301418</v>
      </c>
      <c r="F41" s="376"/>
      <c r="G41" s="377"/>
    </row>
    <row r="42" ht="33" customHeight="1" thickBot="1">
      <c r="G42" s="89" t="s">
        <v>37</v>
      </c>
    </row>
    <row r="43" spans="2:7" ht="33" customHeight="1">
      <c r="B43" s="504" t="s">
        <v>837</v>
      </c>
      <c r="C43" s="504"/>
      <c r="D43" s="504"/>
      <c r="E43" s="504"/>
      <c r="F43" s="504"/>
      <c r="G43" s="504"/>
    </row>
    <row r="44" spans="2:7" ht="44.25" customHeight="1">
      <c r="B44" s="385" t="s">
        <v>778</v>
      </c>
      <c r="C44" s="364" t="s">
        <v>168</v>
      </c>
      <c r="D44" s="364" t="s">
        <v>775</v>
      </c>
      <c r="E44" s="364" t="s">
        <v>776</v>
      </c>
      <c r="F44" s="364" t="s">
        <v>780</v>
      </c>
      <c r="G44" s="365" t="s">
        <v>832</v>
      </c>
    </row>
    <row r="45" spans="2:7" ht="17.25" customHeight="1">
      <c r="B45" s="505" t="s">
        <v>777</v>
      </c>
      <c r="C45" s="364">
        <v>1</v>
      </c>
      <c r="D45" s="364">
        <v>2</v>
      </c>
      <c r="E45" s="364">
        <v>3</v>
      </c>
      <c r="F45" s="364" t="s">
        <v>781</v>
      </c>
      <c r="G45" s="365">
        <v>5</v>
      </c>
    </row>
    <row r="46" spans="2:7" ht="33" customHeight="1">
      <c r="B46" s="505"/>
      <c r="C46" s="369">
        <v>10500000</v>
      </c>
      <c r="D46" s="369">
        <v>10500000</v>
      </c>
      <c r="E46" s="369">
        <v>10500000</v>
      </c>
      <c r="F46" s="369"/>
      <c r="G46" s="396"/>
    </row>
    <row r="47" spans="2:7" ht="33" customHeight="1">
      <c r="B47" s="390" t="s">
        <v>809</v>
      </c>
      <c r="C47" s="391"/>
      <c r="D47" s="370"/>
      <c r="E47" s="391"/>
      <c r="F47" s="370"/>
      <c r="G47" s="397"/>
    </row>
    <row r="48" spans="2:7" ht="33" customHeight="1" thickBot="1">
      <c r="B48" s="373" t="s">
        <v>782</v>
      </c>
      <c r="C48" s="369">
        <v>10500000</v>
      </c>
      <c r="D48" s="369">
        <v>10500000</v>
      </c>
      <c r="E48" s="369">
        <v>10500000</v>
      </c>
      <c r="F48" s="369"/>
      <c r="G48" s="377"/>
    </row>
    <row r="49" spans="2:7" ht="33" customHeight="1">
      <c r="B49" s="399"/>
      <c r="C49" s="389"/>
      <c r="D49" s="389"/>
      <c r="E49" s="389"/>
      <c r="F49" s="389"/>
      <c r="G49" s="389"/>
    </row>
    <row r="50" spans="2:7" ht="18.75" customHeight="1">
      <c r="B50" s="502" t="s">
        <v>810</v>
      </c>
      <c r="C50" s="502"/>
      <c r="D50" s="502"/>
      <c r="E50" s="502"/>
      <c r="F50" s="502"/>
      <c r="G50" s="502"/>
    </row>
    <row r="51" ht="18.75" customHeight="1">
      <c r="B51" s="80"/>
    </row>
    <row r="52" spans="2:7" ht="15.75">
      <c r="B52" s="20" t="s">
        <v>887</v>
      </c>
      <c r="F52" s="80" t="s">
        <v>833</v>
      </c>
      <c r="G52" s="80"/>
    </row>
    <row r="53" spans="2:7" ht="15.75" customHeight="1">
      <c r="B53" s="503" t="s">
        <v>779</v>
      </c>
      <c r="C53" s="503"/>
      <c r="D53" s="503"/>
      <c r="E53" s="503"/>
      <c r="F53" s="503"/>
      <c r="G53" s="503"/>
    </row>
  </sheetData>
  <sheetProtection/>
  <mergeCells count="13">
    <mergeCell ref="B24:B25"/>
    <mergeCell ref="B29:G29"/>
    <mergeCell ref="B31:B32"/>
    <mergeCell ref="B5:G5"/>
    <mergeCell ref="B8:G9"/>
    <mergeCell ref="B16:F16"/>
    <mergeCell ref="B22:G22"/>
    <mergeCell ref="B50:G50"/>
    <mergeCell ref="B53:G53"/>
    <mergeCell ref="B36:G36"/>
    <mergeCell ref="B38:B39"/>
    <mergeCell ref="B43:G43"/>
    <mergeCell ref="B45:B46"/>
  </mergeCells>
  <printOptions horizontalCentered="1"/>
  <pageMargins left="0.11811023622047245" right="0.11811023622047245" top="0.15748031496062992" bottom="0.15748031496062992" header="0.31496062992125984" footer="0.31496062992125984"/>
  <pageSetup orientation="portrait" scale="50" r:id="rId1"/>
</worksheet>
</file>

<file path=xl/worksheets/sheet8.xml><?xml version="1.0" encoding="utf-8"?>
<worksheet xmlns="http://schemas.openxmlformats.org/spreadsheetml/2006/main" xmlns:r="http://schemas.openxmlformats.org/officeDocument/2006/relationships">
  <sheetPr>
    <pageSetUpPr fitToPage="1"/>
  </sheetPr>
  <dimension ref="B2:R34"/>
  <sheetViews>
    <sheetView view="pageBreakPreview" zoomScale="75" zoomScaleNormal="75" zoomScaleSheetLayoutView="75" zoomScalePageLayoutView="0" workbookViewId="0" topLeftCell="A13">
      <selection activeCell="H15" sqref="H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15.75">
      <c r="B2" s="1" t="s">
        <v>871</v>
      </c>
      <c r="H2" s="15"/>
      <c r="I2" s="15" t="s">
        <v>799</v>
      </c>
      <c r="N2" s="514"/>
      <c r="O2" s="514"/>
    </row>
    <row r="3" spans="2:15" ht="15.75">
      <c r="B3" s="1" t="s">
        <v>14</v>
      </c>
      <c r="N3" s="1"/>
      <c r="O3" s="19"/>
    </row>
    <row r="4" spans="3:15" ht="15.75">
      <c r="C4" s="24"/>
      <c r="D4" s="24"/>
      <c r="E4" s="24"/>
      <c r="F4" s="24"/>
      <c r="G4" s="24"/>
      <c r="H4" s="24"/>
      <c r="I4" s="24"/>
      <c r="J4" s="24"/>
      <c r="K4" s="24"/>
      <c r="L4" s="24"/>
      <c r="M4" s="24"/>
      <c r="N4" s="24"/>
      <c r="O4" s="24"/>
    </row>
    <row r="5" spans="2:15" ht="20.25">
      <c r="B5" s="515" t="s">
        <v>174</v>
      </c>
      <c r="C5" s="515"/>
      <c r="D5" s="515"/>
      <c r="E5" s="515"/>
      <c r="F5" s="515"/>
      <c r="G5" s="515"/>
      <c r="H5" s="515"/>
      <c r="I5" s="515"/>
      <c r="J5" s="24"/>
      <c r="K5" s="24"/>
      <c r="L5" s="24"/>
      <c r="M5" s="24"/>
      <c r="N5" s="24"/>
      <c r="O5" s="24"/>
    </row>
    <row r="6" spans="3:15" ht="15.75">
      <c r="C6" s="16"/>
      <c r="D6" s="16"/>
      <c r="E6" s="16"/>
      <c r="F6" s="16"/>
      <c r="G6" s="16"/>
      <c r="H6" s="16"/>
      <c r="I6" s="16"/>
      <c r="J6" s="16"/>
      <c r="K6" s="16"/>
      <c r="L6" s="16"/>
      <c r="M6" s="16"/>
      <c r="N6" s="16"/>
      <c r="O6" s="16"/>
    </row>
    <row r="7" spans="3:16" ht="16.5" thickBot="1">
      <c r="C7" s="25"/>
      <c r="D7" s="25"/>
      <c r="E7" s="25"/>
      <c r="G7" s="25"/>
      <c r="H7" s="25"/>
      <c r="I7" s="78" t="s">
        <v>37</v>
      </c>
      <c r="K7" s="25"/>
      <c r="L7" s="25"/>
      <c r="M7" s="25"/>
      <c r="N7" s="25"/>
      <c r="O7" s="25"/>
      <c r="P7" s="25"/>
    </row>
    <row r="8" spans="2:18" s="29" customFormat="1" ht="32.25" customHeight="1" thickBot="1">
      <c r="B8" s="516" t="s">
        <v>112</v>
      </c>
      <c r="C8" s="517" t="s">
        <v>113</v>
      </c>
      <c r="D8" s="508" t="s">
        <v>106</v>
      </c>
      <c r="E8" s="508" t="s">
        <v>255</v>
      </c>
      <c r="F8" s="508" t="s">
        <v>251</v>
      </c>
      <c r="G8" s="509" t="s">
        <v>888</v>
      </c>
      <c r="H8" s="509"/>
      <c r="I8" s="510" t="s">
        <v>875</v>
      </c>
      <c r="J8" s="26"/>
      <c r="K8" s="26"/>
      <c r="L8" s="26"/>
      <c r="M8" s="26"/>
      <c r="N8" s="26"/>
      <c r="O8" s="27"/>
      <c r="P8" s="28"/>
      <c r="Q8" s="28"/>
      <c r="R8" s="28"/>
    </row>
    <row r="9" spans="2:18" s="29" customFormat="1" ht="28.5" customHeight="1" thickBot="1">
      <c r="B9" s="516"/>
      <c r="C9" s="517"/>
      <c r="D9" s="508"/>
      <c r="E9" s="508"/>
      <c r="F9" s="508"/>
      <c r="G9" s="253" t="s">
        <v>34</v>
      </c>
      <c r="H9" s="254" t="s">
        <v>169</v>
      </c>
      <c r="I9" s="510"/>
      <c r="J9" s="28"/>
      <c r="K9" s="28"/>
      <c r="L9" s="28"/>
      <c r="M9" s="28"/>
      <c r="N9" s="28"/>
      <c r="O9" s="28"/>
      <c r="P9" s="28"/>
      <c r="Q9" s="28"/>
      <c r="R9" s="28"/>
    </row>
    <row r="10" spans="2:18" s="12" customFormat="1" ht="24" customHeight="1" thickBot="1">
      <c r="B10" s="255" t="s">
        <v>179</v>
      </c>
      <c r="C10" s="256" t="s">
        <v>166</v>
      </c>
      <c r="D10" s="256"/>
      <c r="E10" s="257"/>
      <c r="F10" s="257"/>
      <c r="G10" s="257"/>
      <c r="H10" s="257"/>
      <c r="I10" s="258"/>
      <c r="J10" s="7"/>
      <c r="K10" s="7"/>
      <c r="L10" s="7"/>
      <c r="M10" s="7"/>
      <c r="N10" s="7"/>
      <c r="O10" s="7"/>
      <c r="P10" s="7"/>
      <c r="Q10" s="7"/>
      <c r="R10" s="7"/>
    </row>
    <row r="11" spans="2:18" s="12" customFormat="1" ht="24" customHeight="1">
      <c r="B11" s="259" t="s">
        <v>180</v>
      </c>
      <c r="C11" s="260" t="s">
        <v>167</v>
      </c>
      <c r="D11" s="362">
        <v>150000</v>
      </c>
      <c r="E11" s="257">
        <v>176896</v>
      </c>
      <c r="F11" s="257">
        <v>160000</v>
      </c>
      <c r="G11" s="257">
        <v>160000</v>
      </c>
      <c r="H11" s="412">
        <v>176000</v>
      </c>
      <c r="I11" s="410">
        <f>H11/G11</f>
        <v>1.1</v>
      </c>
      <c r="J11" s="7"/>
      <c r="K11" s="7"/>
      <c r="L11" s="7"/>
      <c r="M11" s="7"/>
      <c r="N11" s="7"/>
      <c r="O11" s="7"/>
      <c r="P11" s="7"/>
      <c r="Q11" s="7"/>
      <c r="R11" s="7"/>
    </row>
    <row r="12" spans="2:18" s="12" customFormat="1" ht="24" customHeight="1">
      <c r="B12" s="259" t="s">
        <v>181</v>
      </c>
      <c r="C12" s="260" t="s">
        <v>162</v>
      </c>
      <c r="D12" s="362">
        <v>50000</v>
      </c>
      <c r="E12" s="261">
        <v>48000</v>
      </c>
      <c r="F12" s="261">
        <v>50000</v>
      </c>
      <c r="G12" s="261">
        <v>50000</v>
      </c>
      <c r="H12" s="400">
        <v>61010</v>
      </c>
      <c r="I12" s="410">
        <f>H12/G12</f>
        <v>1.2202</v>
      </c>
      <c r="J12" s="7"/>
      <c r="K12" s="7"/>
      <c r="L12" s="7"/>
      <c r="M12" s="7"/>
      <c r="N12" s="7"/>
      <c r="O12" s="7"/>
      <c r="P12" s="7"/>
      <c r="Q12" s="7"/>
      <c r="R12" s="7"/>
    </row>
    <row r="13" spans="2:18" s="12" customFormat="1" ht="24" customHeight="1">
      <c r="B13" s="259" t="s">
        <v>182</v>
      </c>
      <c r="C13" s="260" t="s">
        <v>163</v>
      </c>
      <c r="D13" s="362">
        <v>300000</v>
      </c>
      <c r="E13" s="261">
        <v>278575</v>
      </c>
      <c r="F13" s="261">
        <v>290000</v>
      </c>
      <c r="G13" s="261">
        <v>290000</v>
      </c>
      <c r="H13" s="400">
        <v>256225</v>
      </c>
      <c r="I13" s="410">
        <f>H13/G13</f>
        <v>0.8835344827586207</v>
      </c>
      <c r="J13" s="7"/>
      <c r="K13" s="7"/>
      <c r="L13" s="7"/>
      <c r="M13" s="7"/>
      <c r="N13" s="7"/>
      <c r="O13" s="7"/>
      <c r="P13" s="7"/>
      <c r="Q13" s="7"/>
      <c r="R13" s="7"/>
    </row>
    <row r="14" spans="2:18" s="12" customFormat="1" ht="24" customHeight="1">
      <c r="B14" s="259" t="s">
        <v>183</v>
      </c>
      <c r="C14" s="260" t="s">
        <v>164</v>
      </c>
      <c r="D14" s="362">
        <v>500000</v>
      </c>
      <c r="E14" s="261">
        <v>503090</v>
      </c>
      <c r="F14" s="261">
        <v>500000</v>
      </c>
      <c r="G14" s="261">
        <v>500000</v>
      </c>
      <c r="H14" s="400">
        <v>546487</v>
      </c>
      <c r="I14" s="410">
        <f>H14/G14</f>
        <v>1.092974</v>
      </c>
      <c r="J14" s="7"/>
      <c r="K14" s="7"/>
      <c r="L14" s="7"/>
      <c r="M14" s="7"/>
      <c r="N14" s="7"/>
      <c r="O14" s="7"/>
      <c r="P14" s="7"/>
      <c r="Q14" s="7"/>
      <c r="R14" s="7"/>
    </row>
    <row r="15" spans="2:18" s="12" customFormat="1" ht="24" customHeight="1">
      <c r="B15" s="259" t="s">
        <v>184</v>
      </c>
      <c r="C15" s="260" t="s">
        <v>165</v>
      </c>
      <c r="D15" s="362">
        <v>600000</v>
      </c>
      <c r="E15" s="261">
        <v>599395</v>
      </c>
      <c r="F15" s="261">
        <v>600000</v>
      </c>
      <c r="G15" s="261">
        <v>600000</v>
      </c>
      <c r="H15" s="400">
        <v>609190</v>
      </c>
      <c r="I15" s="410">
        <f>H15/G15</f>
        <v>1.0153166666666666</v>
      </c>
      <c r="J15" s="7"/>
      <c r="K15" s="7"/>
      <c r="L15" s="7"/>
      <c r="M15" s="7"/>
      <c r="N15" s="7"/>
      <c r="O15" s="7"/>
      <c r="P15" s="7"/>
      <c r="Q15" s="7"/>
      <c r="R15" s="7"/>
    </row>
    <row r="16" spans="2:18" s="12" customFormat="1" ht="24" customHeight="1" thickBot="1">
      <c r="B16" s="262" t="s">
        <v>185</v>
      </c>
      <c r="C16" s="263" t="s">
        <v>175</v>
      </c>
      <c r="D16" s="263"/>
      <c r="E16" s="264"/>
      <c r="F16" s="264"/>
      <c r="G16" s="264"/>
      <c r="H16" s="264"/>
      <c r="I16" s="265"/>
      <c r="J16" s="7"/>
      <c r="K16" s="7"/>
      <c r="L16" s="7"/>
      <c r="M16" s="7"/>
      <c r="N16" s="7"/>
      <c r="O16" s="7"/>
      <c r="P16" s="7"/>
      <c r="Q16" s="7"/>
      <c r="R16" s="7"/>
    </row>
    <row r="17" spans="2:6" ht="16.5" thickBot="1">
      <c r="B17" s="266"/>
      <c r="C17" s="266"/>
      <c r="D17" s="266"/>
      <c r="E17" s="266"/>
      <c r="F17" s="267"/>
    </row>
    <row r="18" spans="2:11" ht="20.25" customHeight="1" thickBot="1">
      <c r="B18" s="511" t="s">
        <v>769</v>
      </c>
      <c r="C18" s="512" t="s">
        <v>166</v>
      </c>
      <c r="D18" s="512"/>
      <c r="E18" s="512"/>
      <c r="F18" s="513" t="s">
        <v>167</v>
      </c>
      <c r="G18" s="513"/>
      <c r="H18" s="513"/>
      <c r="I18" s="513" t="s">
        <v>162</v>
      </c>
      <c r="J18" s="513"/>
      <c r="K18" s="513"/>
    </row>
    <row r="19" spans="2:11" ht="16.5" thickBot="1">
      <c r="B19" s="511"/>
      <c r="C19" s="268">
        <v>1</v>
      </c>
      <c r="D19" s="268">
        <v>2</v>
      </c>
      <c r="E19" s="269">
        <v>3</v>
      </c>
      <c r="F19" s="270">
        <v>4</v>
      </c>
      <c r="G19" s="268">
        <v>5</v>
      </c>
      <c r="H19" s="269">
        <v>6</v>
      </c>
      <c r="I19" s="270">
        <v>7</v>
      </c>
      <c r="J19" s="268">
        <v>8</v>
      </c>
      <c r="K19" s="269">
        <v>9</v>
      </c>
    </row>
    <row r="20" spans="2:11" ht="15.75">
      <c r="B20" s="511"/>
      <c r="C20" s="271" t="s">
        <v>770</v>
      </c>
      <c r="D20" s="271" t="s">
        <v>771</v>
      </c>
      <c r="E20" s="272" t="s">
        <v>772</v>
      </c>
      <c r="F20" s="273" t="s">
        <v>770</v>
      </c>
      <c r="G20" s="271" t="s">
        <v>771</v>
      </c>
      <c r="H20" s="272" t="s">
        <v>772</v>
      </c>
      <c r="I20" s="273" t="s">
        <v>770</v>
      </c>
      <c r="J20" s="271" t="s">
        <v>771</v>
      </c>
      <c r="K20" s="272" t="s">
        <v>772</v>
      </c>
    </row>
    <row r="21" spans="2:11" ht="15.75">
      <c r="B21" s="274">
        <v>1</v>
      </c>
      <c r="C21" s="275"/>
      <c r="D21" s="275"/>
      <c r="E21" s="276"/>
      <c r="F21" s="277" t="s">
        <v>218</v>
      </c>
      <c r="G21" s="275" t="s">
        <v>223</v>
      </c>
      <c r="H21" s="276">
        <v>80000</v>
      </c>
      <c r="I21" s="277" t="s">
        <v>227</v>
      </c>
      <c r="J21" s="275" t="s">
        <v>222</v>
      </c>
      <c r="K21" s="413">
        <v>61010</v>
      </c>
    </row>
    <row r="22" spans="2:11" ht="15.75">
      <c r="B22" s="274">
        <v>2</v>
      </c>
      <c r="C22" s="275"/>
      <c r="D22" s="275"/>
      <c r="E22" s="276"/>
      <c r="F22" s="277" t="s">
        <v>219</v>
      </c>
      <c r="G22" s="275" t="s">
        <v>224</v>
      </c>
      <c r="H22" s="276">
        <v>10000</v>
      </c>
      <c r="I22" s="277"/>
      <c r="J22" s="275"/>
      <c r="K22" s="276"/>
    </row>
    <row r="23" spans="2:11" ht="15.75">
      <c r="B23" s="274">
        <v>3</v>
      </c>
      <c r="C23" s="275"/>
      <c r="D23" s="275"/>
      <c r="E23" s="276"/>
      <c r="F23" s="277" t="s">
        <v>220</v>
      </c>
      <c r="G23" s="275" t="s">
        <v>225</v>
      </c>
      <c r="H23" s="276">
        <v>10000</v>
      </c>
      <c r="I23" s="277"/>
      <c r="J23" s="275"/>
      <c r="K23" s="276"/>
    </row>
    <row r="24" spans="2:11" ht="15.75">
      <c r="B24" s="274">
        <v>4</v>
      </c>
      <c r="C24" s="275"/>
      <c r="D24" s="275"/>
      <c r="E24" s="276"/>
      <c r="F24" s="277" t="s">
        <v>221</v>
      </c>
      <c r="G24" s="275" t="s">
        <v>226</v>
      </c>
      <c r="H24" s="276">
        <v>25000</v>
      </c>
      <c r="I24" s="277"/>
      <c r="J24" s="275"/>
      <c r="K24" s="276"/>
    </row>
    <row r="25" spans="2:11" ht="15.75">
      <c r="B25" s="274">
        <v>5</v>
      </c>
      <c r="C25" s="275"/>
      <c r="D25" s="275"/>
      <c r="E25" s="276"/>
      <c r="F25" s="277" t="s">
        <v>857</v>
      </c>
      <c r="G25" s="275" t="s">
        <v>858</v>
      </c>
      <c r="H25" s="413">
        <v>5000</v>
      </c>
      <c r="I25" s="277"/>
      <c r="J25" s="275"/>
      <c r="K25" s="276"/>
    </row>
    <row r="26" spans="2:11" ht="15.75">
      <c r="B26" s="274">
        <v>6</v>
      </c>
      <c r="C26" s="275"/>
      <c r="D26" s="275"/>
      <c r="E26" s="276"/>
      <c r="F26" s="277" t="s">
        <v>859</v>
      </c>
      <c r="G26" s="275" t="s">
        <v>860</v>
      </c>
      <c r="H26" s="413">
        <v>25000</v>
      </c>
      <c r="I26" s="277"/>
      <c r="J26" s="275"/>
      <c r="K26" s="276"/>
    </row>
    <row r="27" spans="2:11" ht="15.75">
      <c r="B27" s="274">
        <v>7</v>
      </c>
      <c r="C27" s="275"/>
      <c r="D27" s="275"/>
      <c r="E27" s="276"/>
      <c r="F27" s="277" t="s">
        <v>861</v>
      </c>
      <c r="G27" s="275" t="s">
        <v>862</v>
      </c>
      <c r="H27" s="413">
        <v>6000</v>
      </c>
      <c r="I27" s="277"/>
      <c r="J27" s="275"/>
      <c r="K27" s="276"/>
    </row>
    <row r="28" spans="2:11" ht="15.75">
      <c r="B28" s="274">
        <v>8</v>
      </c>
      <c r="C28" s="275"/>
      <c r="D28" s="275"/>
      <c r="E28" s="276"/>
      <c r="F28" s="277" t="s">
        <v>863</v>
      </c>
      <c r="G28" s="275" t="s">
        <v>864</v>
      </c>
      <c r="H28" s="413">
        <v>5000</v>
      </c>
      <c r="I28" s="277"/>
      <c r="J28" s="275"/>
      <c r="K28" s="276"/>
    </row>
    <row r="29" spans="2:11" ht="15.75">
      <c r="B29" s="274">
        <v>9</v>
      </c>
      <c r="C29" s="275"/>
      <c r="D29" s="275"/>
      <c r="E29" s="276"/>
      <c r="F29" s="277" t="s">
        <v>896</v>
      </c>
      <c r="G29" s="275" t="s">
        <v>897</v>
      </c>
      <c r="H29" s="413">
        <v>10000</v>
      </c>
      <c r="I29" s="277"/>
      <c r="J29" s="275"/>
      <c r="K29" s="276"/>
    </row>
    <row r="30" spans="2:11" ht="16.5" thickBot="1">
      <c r="B30" s="278">
        <v>10</v>
      </c>
      <c r="C30" s="279"/>
      <c r="D30" s="279"/>
      <c r="E30" s="280"/>
      <c r="F30" s="281"/>
      <c r="G30" s="279"/>
      <c r="H30" s="280"/>
      <c r="I30" s="281"/>
      <c r="J30" s="279"/>
      <c r="K30" s="280"/>
    </row>
    <row r="32" spans="2:9" ht="15.75">
      <c r="B32" s="20" t="s">
        <v>38</v>
      </c>
      <c r="C32" s="20" t="s">
        <v>889</v>
      </c>
      <c r="D32" s="20"/>
      <c r="E32" s="20"/>
      <c r="F32" s="77" t="s">
        <v>779</v>
      </c>
      <c r="G32" s="20"/>
      <c r="H32" s="20" t="s">
        <v>39</v>
      </c>
      <c r="I32" s="20"/>
    </row>
    <row r="33" spans="2:7" ht="15.75">
      <c r="B33" s="20"/>
      <c r="C33" s="20"/>
      <c r="D33" s="20"/>
      <c r="E33" s="20"/>
      <c r="G33" s="20"/>
    </row>
    <row r="34" spans="2:5" ht="15.75">
      <c r="B34" s="20"/>
      <c r="C34" s="20"/>
      <c r="E34" s="20"/>
    </row>
  </sheetData>
  <sheetProtection/>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3" footer="0.3"/>
  <pageSetup fitToHeight="1" fitToWidth="1" orientation="landscape" paperSize="9" scale="71" r:id="rId1"/>
  <colBreaks count="1" manualBreakCount="1">
    <brk id="8" min="1" max="33" man="1"/>
  </colBreaks>
</worksheet>
</file>

<file path=xl/worksheets/sheet9.xml><?xml version="1.0" encoding="utf-8"?>
<worksheet xmlns="http://schemas.openxmlformats.org/spreadsheetml/2006/main" xmlns:r="http://schemas.openxmlformats.org/officeDocument/2006/relationships">
  <dimension ref="C2:L19"/>
  <sheetViews>
    <sheetView tabSelected="1" view="pageBreakPreview" zoomScale="60" zoomScalePageLayoutView="0" workbookViewId="0" topLeftCell="A1">
      <selection activeCell="C19" sqref="C19"/>
    </sheetView>
  </sheetViews>
  <sheetFormatPr defaultColWidth="9.140625" defaultRowHeight="12.75"/>
  <cols>
    <col min="1" max="1" width="4.421875" style="20" customWidth="1"/>
    <col min="2" max="2" width="3.28125" style="20" customWidth="1"/>
    <col min="3" max="3" width="18.00390625" style="20" bestFit="1" customWidth="1"/>
    <col min="4" max="4" width="18.00390625" style="20" customWidth="1"/>
    <col min="5" max="5" width="17.421875" style="20" customWidth="1"/>
    <col min="6" max="6" width="17.57421875" style="20" bestFit="1" customWidth="1"/>
    <col min="7" max="7" width="19.421875" style="20" customWidth="1"/>
    <col min="8" max="8" width="15.8515625" style="20" customWidth="1"/>
    <col min="9" max="9" width="25.7109375" style="20" customWidth="1"/>
    <col min="10" max="10" width="25.57421875" style="20" customWidth="1"/>
    <col min="11" max="12" width="15.421875" style="20" bestFit="1" customWidth="1"/>
    <col min="13" max="16384" width="9.140625" style="20" customWidth="1"/>
  </cols>
  <sheetData>
    <row r="2" spans="3:10" ht="15.75">
      <c r="C2" s="1" t="s">
        <v>17</v>
      </c>
      <c r="D2" s="1"/>
      <c r="E2" s="47"/>
      <c r="F2" s="47"/>
      <c r="G2" s="23"/>
      <c r="H2" s="23"/>
      <c r="I2" s="23"/>
      <c r="J2" s="23"/>
    </row>
    <row r="3" spans="3:12" ht="15.75">
      <c r="C3" s="1" t="s">
        <v>14</v>
      </c>
      <c r="D3" s="1"/>
      <c r="E3" s="47"/>
      <c r="F3" s="47"/>
      <c r="G3" s="23"/>
      <c r="H3" s="23"/>
      <c r="I3" s="23"/>
      <c r="L3" s="15" t="s">
        <v>795</v>
      </c>
    </row>
    <row r="6" spans="3:12" ht="20.25">
      <c r="C6" s="518" t="s">
        <v>792</v>
      </c>
      <c r="D6" s="518"/>
      <c r="E6" s="518"/>
      <c r="F6" s="518"/>
      <c r="G6" s="518"/>
      <c r="H6" s="518"/>
      <c r="I6" s="518"/>
      <c r="J6" s="518"/>
      <c r="K6" s="518"/>
      <c r="L6" s="21"/>
    </row>
    <row r="7" spans="3:12" ht="15.75">
      <c r="C7" s="13"/>
      <c r="D7" s="13"/>
      <c r="E7" s="13"/>
      <c r="F7" s="13"/>
      <c r="G7" s="13"/>
      <c r="H7" s="13"/>
      <c r="I7" s="13"/>
      <c r="J7" s="13"/>
      <c r="K7" s="13"/>
      <c r="L7" s="13"/>
    </row>
    <row r="8" spans="3:12" s="79" customFormat="1" ht="131.25">
      <c r="C8" s="53" t="s">
        <v>787</v>
      </c>
      <c r="D8" s="53" t="s">
        <v>784</v>
      </c>
      <c r="E8" s="53" t="s">
        <v>790</v>
      </c>
      <c r="F8" s="53" t="s">
        <v>785</v>
      </c>
      <c r="G8" s="53" t="s">
        <v>794</v>
      </c>
      <c r="H8" s="53" t="s">
        <v>789</v>
      </c>
      <c r="I8" s="53" t="s">
        <v>788</v>
      </c>
      <c r="J8" s="53" t="s">
        <v>789</v>
      </c>
      <c r="K8" s="53" t="s">
        <v>786</v>
      </c>
      <c r="L8" s="53" t="s">
        <v>793</v>
      </c>
    </row>
    <row r="9" spans="3:12" s="79" customFormat="1" ht="15.75">
      <c r="C9" s="232">
        <v>1</v>
      </c>
      <c r="D9" s="232">
        <v>2</v>
      </c>
      <c r="E9" s="146">
        <v>3</v>
      </c>
      <c r="F9" s="146">
        <v>4</v>
      </c>
      <c r="G9" s="232">
        <v>5</v>
      </c>
      <c r="H9" s="146">
        <v>6</v>
      </c>
      <c r="I9" s="146">
        <v>7</v>
      </c>
      <c r="J9" s="146">
        <v>8</v>
      </c>
      <c r="K9" s="232">
        <v>9</v>
      </c>
      <c r="L9" s="146">
        <v>10</v>
      </c>
    </row>
    <row r="10" spans="3:12" s="79" customFormat="1" ht="20.25">
      <c r="C10" s="147">
        <v>2015</v>
      </c>
      <c r="D10" s="233">
        <v>12669000</v>
      </c>
      <c r="E10" s="146"/>
      <c r="F10" s="146"/>
      <c r="G10" s="232"/>
      <c r="H10" s="146"/>
      <c r="I10" s="146"/>
      <c r="J10" s="146"/>
      <c r="K10" s="232"/>
      <c r="L10" s="146"/>
    </row>
    <row r="11" spans="3:12" ht="20.25">
      <c r="C11" s="147">
        <v>2014</v>
      </c>
      <c r="D11" s="233">
        <v>15423097</v>
      </c>
      <c r="E11" s="147"/>
      <c r="F11" s="234"/>
      <c r="G11" s="234"/>
      <c r="H11" s="234"/>
      <c r="I11" s="234"/>
      <c r="J11" s="234"/>
      <c r="K11" s="234"/>
      <c r="L11" s="234"/>
    </row>
    <row r="12" spans="3:12" ht="20.25">
      <c r="C12" s="147">
        <v>2013</v>
      </c>
      <c r="D12" s="233">
        <v>6540716</v>
      </c>
      <c r="E12" s="147"/>
      <c r="F12" s="234"/>
      <c r="G12" s="234"/>
      <c r="H12" s="234"/>
      <c r="I12" s="234"/>
      <c r="J12" s="234"/>
      <c r="K12" s="234"/>
      <c r="L12" s="234"/>
    </row>
    <row r="13" spans="3:12" ht="20.25">
      <c r="C13" s="147">
        <v>2012</v>
      </c>
      <c r="D13" s="233">
        <v>6424235</v>
      </c>
      <c r="E13" s="147">
        <v>2013</v>
      </c>
      <c r="F13" s="235">
        <v>1650000</v>
      </c>
      <c r="G13" s="234"/>
      <c r="H13" s="236">
        <v>41466</v>
      </c>
      <c r="I13" s="234"/>
      <c r="J13" s="234"/>
      <c r="K13" s="234"/>
      <c r="L13" s="235">
        <v>1650000</v>
      </c>
    </row>
    <row r="14" spans="3:12" ht="20.25">
      <c r="C14" s="147">
        <v>2011</v>
      </c>
      <c r="D14" s="233">
        <v>1082080</v>
      </c>
      <c r="E14" s="147"/>
      <c r="F14" s="234"/>
      <c r="G14" s="234"/>
      <c r="H14" s="234"/>
      <c r="I14" s="234"/>
      <c r="J14" s="234"/>
      <c r="K14" s="234"/>
      <c r="L14" s="234"/>
    </row>
    <row r="16" ht="15.75">
      <c r="C16" s="20" t="s">
        <v>791</v>
      </c>
    </row>
    <row r="19" spans="3:10" ht="15.75">
      <c r="C19" s="49" t="s">
        <v>902</v>
      </c>
      <c r="D19" s="49"/>
      <c r="E19" s="48"/>
      <c r="F19" s="48"/>
      <c r="G19" s="30" t="s">
        <v>176</v>
      </c>
      <c r="I19" s="30"/>
      <c r="J19" s="30" t="s">
        <v>412</v>
      </c>
    </row>
  </sheetData>
  <sheetProtection/>
  <mergeCells count="1">
    <mergeCell ref="C6:K6"/>
  </mergeCells>
  <printOptions/>
  <pageMargins left="0.7" right="0.7" top="0.75" bottom="0.75" header="0.3" footer="0.3"/>
  <pageSetup fitToHeight="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Biljana Petrovic</cp:lastModifiedBy>
  <cp:lastPrinted>2017-01-27T12:53:55Z</cp:lastPrinted>
  <dcterms:created xsi:type="dcterms:W3CDTF">2013-03-12T08:27:17Z</dcterms:created>
  <dcterms:modified xsi:type="dcterms:W3CDTF">2017-01-27T12:54:42Z</dcterms:modified>
  <cp:category/>
  <cp:version/>
  <cp:contentType/>
  <cp:contentStatus/>
</cp:coreProperties>
</file>