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10">'Готовина'!$A$1:$G$59</definedName>
    <definedName name="_xlnm.Print_Area" localSheetId="7">'Донације'!$B$1:$K$59</definedName>
    <definedName name="_xlnm.Print_Area" localSheetId="4">'Запослени'!$A$2:$E$31</definedName>
    <definedName name="_xlnm.Print_Area" localSheetId="3">'Зараде '!$A$1:$G$48</definedName>
    <definedName name="_xlnm.Print_Area" localSheetId="9">'Кредити'!$A$1:$V$34</definedName>
    <definedName name="_xlnm.Print_Area" localSheetId="6">'Субвенције'!$A$3:$F$56</definedName>
  </definedNames>
  <calcPr fullCalcOnLoad="1"/>
</workbook>
</file>

<file path=xl/sharedStrings.xml><?xml version="1.0" encoding="utf-8"?>
<sst xmlns="http://schemas.openxmlformats.org/spreadsheetml/2006/main" count="1207" uniqueCount="970">
  <si>
    <t>Образац 1</t>
  </si>
  <si>
    <t>Предузеће:___________________</t>
  </si>
  <si>
    <t>Матични број:_____________________</t>
  </si>
  <si>
    <t>у 000 динара</t>
  </si>
  <si>
    <t>Група рачуна, рачун</t>
  </si>
  <si>
    <t>ПОЗИЦИЈА</t>
  </si>
  <si>
    <t>AOП</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</si>
  <si>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</si>
  <si>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</si>
  <si>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</si>
  <si>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</si>
  <si>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</si>
  <si>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</si>
  <si>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</si>
  <si>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</si>
  <si>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</si>
  <si>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</si>
  <si>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</si>
  <si>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</si>
  <si>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</si>
  <si>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</si>
  <si>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</si>
  <si>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</si>
  <si>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</si>
  <si>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</si>
  <si>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</si>
  <si>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</si>
  <si>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</si>
  <si>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</si>
  <si>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</si>
  <si>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</si>
  <si>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</si>
  <si>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</si>
  <si>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</si>
  <si>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</si>
  <si>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</si>
  <si>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</si>
  <si>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</si>
  <si>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</si>
  <si>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</si>
  <si>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</si>
  <si>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</si>
  <si>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</si>
  <si>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</si>
  <si>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</si>
  <si>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</si>
  <si>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</si>
  <si>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</si>
  <si>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</si>
  <si>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</si>
  <si>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</si>
  <si>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</si>
  <si>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</si>
  <si>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</si>
  <si>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</si>
  <si>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</si>
  <si>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</si>
  <si>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</si>
  <si>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</si>
  <si>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</si>
  <si>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</si>
  <si>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</si>
  <si>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</si>
  <si>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</si>
  <si>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</si>
  <si>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</si>
  <si>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</si>
  <si>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</si>
  <si>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</si>
  <si>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</si>
  <si>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</si>
  <si>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</si>
  <si>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</si>
  <si>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</si>
  <si>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</si>
  <si>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</si>
  <si>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</si>
  <si>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</si>
  <si>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</si>
  <si>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</si>
  <si>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</si>
  <si>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</si>
  <si>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</si>
  <si>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</si>
  <si>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</si>
  <si>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</si>
  <si>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</si>
  <si>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</si>
  <si>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</si>
  <si>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</si>
  <si>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</si>
  <si>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</si>
  <si>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</si>
  <si>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</si>
  <si>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</si>
  <si>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</si>
  <si>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</si>
  <si>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</si>
  <si>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</si>
  <si>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</si>
  <si>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</si>
  <si>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</si>
  <si>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Образац 1А</t>
  </si>
  <si>
    <t>П О З И Ц И Ј А</t>
  </si>
  <si>
    <t>АОП</t>
  </si>
  <si>
    <t xml:space="preserve">План </t>
  </si>
  <si>
    <t xml:space="preserve">
Реализација</t>
  </si>
  <si>
    <t>АКТИВА</t>
  </si>
  <si>
    <t>А. УПИСАНИ А НЕУПЛАЋЕНИ КАПИТАЛ</t>
  </si>
  <si>
    <t>001</t>
  </si>
  <si>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</si>
  <si>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</si>
  <si>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</si>
  <si>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</si>
  <si>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</si>
  <si>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</si>
  <si>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</si>
  <si>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</si>
  <si>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</si>
  <si>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</si>
  <si>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</si>
  <si>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</si>
  <si>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</si>
  <si>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</si>
  <si>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</si>
  <si>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</si>
  <si>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</si>
  <si>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</si>
  <si>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</si>
  <si>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</si>
  <si>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</si>
  <si>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</si>
  <si>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</si>
  <si>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</si>
  <si>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</si>
  <si>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</si>
  <si>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</si>
  <si>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</si>
  <si>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</si>
  <si>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</si>
  <si>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</si>
  <si>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</si>
  <si>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</si>
  <si>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</si>
  <si>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</si>
  <si>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</si>
  <si>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</si>
  <si>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</si>
  <si>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</si>
  <si>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</si>
  <si>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</si>
  <si>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</si>
  <si>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</si>
  <si>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</si>
  <si>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</si>
  <si>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</si>
  <si>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</si>
  <si>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</si>
  <si>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</si>
  <si>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</si>
  <si>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</si>
  <si>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</si>
  <si>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</si>
  <si>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</si>
  <si>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</si>
  <si>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</si>
  <si>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</si>
  <si>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</si>
  <si>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</si>
  <si>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</si>
  <si>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</si>
  <si>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</si>
  <si>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</si>
  <si>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</si>
  <si>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</si>
  <si>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</si>
  <si>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</si>
  <si>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</si>
  <si>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</si>
  <si>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</si>
  <si>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</si>
  <si>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</si>
  <si>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</si>
  <si>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</si>
  <si>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</si>
  <si>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</si>
  <si>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</si>
  <si>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</si>
  <si>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</si>
  <si>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</si>
  <si>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</si>
  <si>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</si>
  <si>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</si>
  <si>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</si>
  <si>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</si>
  <si>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</si>
  <si>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</si>
  <si>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</si>
  <si>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</si>
  <si>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</si>
  <si>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</si>
  <si>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</si>
  <si>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</si>
  <si>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</si>
  <si>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</si>
  <si>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</si>
  <si>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</si>
  <si>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</si>
  <si>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</si>
  <si>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</si>
  <si>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</si>
  <si>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</si>
  <si>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</si>
  <si>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</si>
  <si>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</si>
  <si>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</si>
  <si>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</si>
  <si>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</si>
  <si>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</si>
  <si>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</si>
  <si>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</si>
  <si>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</si>
  <si>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</si>
  <si>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</si>
  <si>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</si>
  <si>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</si>
  <si>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</si>
  <si>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</si>
  <si>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</si>
  <si>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</si>
  <si>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</si>
  <si>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</si>
  <si>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</si>
  <si>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</si>
  <si>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</si>
  <si>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</si>
  <si>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</si>
  <si>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</si>
  <si>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</si>
  <si>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</si>
  <si>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</si>
  <si>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</si>
  <si>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</si>
  <si>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</si>
  <si>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</si>
  <si>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</si>
  <si>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</si>
  <si>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</si>
  <si>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</si>
  <si>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</si>
  <si>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</si>
  <si>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</si>
  <si>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</si>
  <si>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</si>
  <si>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</si>
  <si>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</si>
  <si>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</si>
  <si>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</si>
  <si>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</si>
  <si>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</si>
  <si>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</si>
  <si>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</si>
  <si>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</si>
  <si>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</si>
  <si>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</si>
  <si>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</si>
  <si>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</si>
  <si>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</si>
  <si>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</si>
  <si>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</si>
  <si>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</si>
  <si>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</si>
  <si>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</si>
  <si>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</si>
  <si>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</si>
  <si>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</si>
  <si>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</si>
  <si>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</si>
  <si>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</si>
  <si>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</si>
  <si>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</si>
  <si>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</si>
  <si>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</si>
  <si>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</si>
  <si>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</si>
  <si>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</si>
  <si>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</si>
  <si>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</si>
  <si>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</si>
  <si>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</si>
  <si>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</si>
  <si>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</si>
  <si>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</si>
  <si>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</si>
  <si>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</si>
  <si>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</si>
  <si>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</si>
  <si>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</si>
  <si>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</si>
  <si>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</si>
  <si>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</si>
  <si>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</si>
  <si>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</si>
  <si>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</si>
  <si>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</si>
  <si>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</si>
  <si>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</si>
  <si>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</si>
  <si>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</si>
  <si>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</si>
  <si>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</si>
  <si>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</si>
  <si>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</si>
  <si>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</si>
  <si>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</si>
  <si>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</si>
  <si>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</si>
  <si>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</si>
  <si>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</si>
  <si>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</si>
  <si>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</si>
  <si>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</si>
  <si>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</si>
  <si>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</si>
  <si>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</si>
  <si>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</si>
  <si>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</si>
  <si>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</si>
  <si>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</si>
  <si>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</si>
  <si>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</si>
  <si>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</si>
  <si>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</si>
  <si>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</si>
  <si>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</si>
  <si>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</si>
  <si>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</si>
  <si>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</si>
  <si>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</si>
  <si>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</si>
  <si>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</si>
  <si>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</si>
  <si>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</si>
  <si>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</si>
  <si>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</si>
  <si>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</si>
  <si>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</si>
  <si>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</si>
  <si>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</si>
  <si>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</si>
  <si>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</si>
  <si>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</si>
  <si>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</si>
  <si>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</si>
  <si>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</si>
  <si>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</si>
  <si>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</si>
  <si>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</si>
  <si>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</si>
  <si>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</si>
  <si>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</si>
  <si>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</si>
  <si>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</si>
  <si>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</si>
  <si>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</si>
  <si>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</si>
  <si>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</si>
  <si>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</si>
  <si>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</si>
  <si>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</si>
  <si>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</si>
  <si>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</si>
  <si>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</si>
  <si>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</si>
  <si>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</si>
  <si>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</si>
  <si>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</si>
  <si>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</si>
  <si>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</si>
  <si>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</si>
  <si>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</si>
  <si>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</si>
  <si>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</si>
  <si>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</si>
  <si>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</si>
  <si>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</si>
  <si>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</si>
  <si>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</si>
  <si>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</si>
  <si>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</si>
  <si>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</si>
  <si>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</si>
  <si>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</si>
  <si>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</si>
  <si>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</si>
  <si>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</si>
  <si>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</si>
  <si>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</si>
  <si>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</si>
  <si>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</si>
  <si>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</si>
  <si>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</si>
  <si>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</si>
  <si>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</si>
  <si>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</si>
  <si>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</si>
  <si>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</si>
  <si>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</si>
  <si>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</si>
  <si>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</si>
  <si>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</si>
  <si>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</si>
  <si>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</si>
  <si>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</si>
  <si>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</si>
  <si>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</si>
  <si>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</si>
  <si>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</si>
  <si>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</si>
  <si>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</si>
  <si>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</si>
  <si>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</si>
  <si>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</si>
  <si>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</si>
  <si>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</si>
  <si>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</si>
  <si>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</si>
  <si>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</si>
  <si>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</si>
  <si>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</si>
  <si>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</si>
  <si>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</si>
  <si>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</si>
  <si>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</si>
  <si>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</si>
  <si>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</si>
  <si>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</si>
  <si>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</si>
  <si>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</si>
  <si>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</si>
  <si>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</si>
  <si>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</si>
  <si>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</si>
  <si>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</si>
  <si>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</si>
  <si>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</si>
  <si>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</si>
  <si>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</si>
  <si>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</si>
  <si>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</si>
  <si>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</si>
  <si>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</si>
  <si>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</si>
  <si>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</si>
  <si>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</si>
  <si>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</si>
  <si>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</si>
  <si>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</si>
  <si>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</si>
  <si>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</si>
  <si>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</si>
  <si>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</si>
  <si>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</si>
  <si>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</si>
  <si>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</si>
  <si>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</si>
  <si>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</si>
  <si>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</si>
  <si>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</si>
  <si>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</si>
  <si>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</si>
  <si>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</si>
  <si>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</si>
  <si>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</si>
  <si>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</si>
  <si>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</si>
  <si>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</si>
  <si>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</si>
  <si>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</si>
  <si>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</si>
  <si>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</si>
  <si>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</si>
  <si>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</si>
  <si>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</si>
  <si>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</si>
  <si>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</si>
  <si>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</si>
  <si>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</si>
  <si>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</si>
  <si>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</si>
  <si>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</si>
  <si>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</si>
  <si>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</si>
  <si>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</si>
  <si>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</si>
  <si>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</si>
  <si>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</si>
  <si>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</si>
  <si>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</si>
  <si>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</si>
  <si>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</si>
  <si>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</si>
  <si>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</si>
  <si>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</si>
  <si>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</si>
  <si>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</si>
  <si>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</si>
  <si>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</si>
  <si>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</si>
  <si>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</si>
  <si>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</si>
  <si>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</si>
  <si>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</si>
  <si>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</si>
  <si>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</si>
  <si>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</si>
  <si>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</si>
  <si>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</si>
  <si>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</si>
  <si>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</si>
  <si>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</si>
  <si>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</si>
  <si>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</si>
  <si>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</si>
  <si>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</si>
  <si>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</si>
  <si>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</si>
  <si>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</si>
  <si>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</si>
  <si>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</si>
  <si>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</si>
  <si>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</si>
  <si>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</si>
  <si>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</si>
  <si>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</si>
  <si>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</si>
  <si>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</si>
  <si>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</si>
  <si>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</si>
  <si>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</si>
  <si>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</si>
  <si>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</si>
  <si>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</si>
  <si>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</si>
  <si>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</si>
  <si>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</si>
  <si>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</si>
  <si>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</si>
  <si>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</si>
  <si>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</si>
  <si>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</si>
  <si>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</si>
  <si>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</si>
  <si>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</si>
  <si>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</si>
  <si>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</si>
  <si>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</si>
  <si>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</si>
  <si>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</si>
  <si>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</si>
  <si>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</si>
  <si>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</si>
  <si>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навести основ</t>
  </si>
  <si>
    <t>5.</t>
  </si>
  <si>
    <t>6.</t>
  </si>
  <si>
    <t>Пријем</t>
  </si>
  <si>
    <t>7.</t>
  </si>
  <si>
    <t>8.</t>
  </si>
  <si>
    <t>9.</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</si>
  <si>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</si>
  <si>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</si>
  <si>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</si>
  <si>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</si>
  <si>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</si>
  <si>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</si>
  <si>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</si>
  <si>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</si>
  <si>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</si>
  <si>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</si>
  <si>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</si>
  <si>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</si>
  <si>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</si>
  <si>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</si>
  <si>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</si>
  <si>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</si>
  <si>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</si>
  <si>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</si>
  <si>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</si>
  <si>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</si>
  <si>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</si>
  <si>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</si>
  <si>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</si>
  <si>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</si>
  <si>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</si>
  <si>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</si>
  <si>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10.</t>
  </si>
  <si>
    <t>11.</t>
  </si>
  <si>
    <t>12.</t>
  </si>
  <si>
    <t>13.</t>
  </si>
  <si>
    <t>14.</t>
  </si>
  <si>
    <t>15.</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</si>
  <si>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</si>
  <si>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</si>
  <si>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</si>
  <si>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</si>
  <si>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</si>
  <si>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</si>
  <si>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</si>
  <si>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</si>
  <si>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</si>
  <si>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</si>
  <si>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</si>
  <si>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</si>
  <si>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</si>
  <si>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</si>
  <si>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</si>
  <si>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</si>
  <si>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</si>
  <si>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</si>
  <si>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</si>
  <si>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</si>
  <si>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</si>
  <si>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</si>
  <si>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Датум: _________________________</t>
  </si>
  <si>
    <t xml:space="preserve">     Овлашћено лице: _____________________________</t>
  </si>
  <si>
    <t>Предузеће:_________________</t>
  </si>
  <si>
    <t>Образац 6</t>
  </si>
  <si>
    <t>Матични број:____________________</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</si>
  <si>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</si>
  <si>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</si>
  <si>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</si>
  <si>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</si>
  <si>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</si>
  <si>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</si>
  <si>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</si>
  <si>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</si>
  <si>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</si>
  <si>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Редни број</t>
  </si>
  <si>
    <t>Прималац</t>
  </si>
  <si>
    <t>Намена</t>
  </si>
  <si>
    <t>Износ</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</si>
  <si>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</si>
  <si>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</si>
  <si>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</si>
  <si>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</si>
  <si>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</si>
  <si>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</si>
  <si>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</si>
  <si>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</si>
  <si>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</si>
  <si>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</si>
  <si>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</si>
  <si>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</si>
  <si>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</si>
  <si>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</si>
  <si>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 xml:space="preserve">201_ </t>
  </si>
  <si>
    <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</si>
  <si>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</si>
  <si>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</si>
  <si>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Образац 8</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</si>
  <si>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</si>
  <si>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</si>
  <si>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</si>
  <si>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</si>
  <si>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</si>
  <si>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</si>
  <si>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</si>
  <si>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</si>
  <si>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</si>
  <si>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</si>
  <si>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</si>
  <si>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</si>
  <si>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</si>
  <si>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</si>
  <si>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</si>
  <si>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</si>
  <si>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</si>
  <si>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</si>
  <si>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</si>
  <si>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</si>
  <si>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</si>
  <si>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</si>
  <si>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</si>
  <si>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</si>
  <si>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</si>
  <si>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</si>
  <si>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</si>
  <si>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</si>
  <si>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</si>
  <si>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</si>
  <si>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</si>
  <si>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</si>
  <si>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</si>
  <si>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</si>
  <si>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</si>
  <si>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</si>
  <si>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</si>
  <si>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Укупно у динарима</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</si>
  <si>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</si>
  <si>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</si>
  <si>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</si>
  <si>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</si>
  <si>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</si>
  <si>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</si>
  <si>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</si>
  <si>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</si>
  <si>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</si>
  <si>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</si>
  <si>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</si>
  <si>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</si>
  <si>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</si>
  <si>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</si>
  <si>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</si>
  <si>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</si>
  <si>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</si>
  <si>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</si>
  <si>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</si>
  <si>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</si>
  <si>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</si>
  <si>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</si>
  <si>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</si>
  <si>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</si>
  <si>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</si>
  <si>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</si>
  <si>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</si>
  <si>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</si>
  <si>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</si>
  <si>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</si>
  <si>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</si>
  <si>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</si>
  <si>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</si>
  <si>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</si>
  <si>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</si>
  <si>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</si>
  <si>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</si>
  <si>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</si>
  <si>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</si>
  <si>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</si>
  <si>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</si>
  <si>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</si>
  <si>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</si>
  <si>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</si>
  <si>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</si>
  <si>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</si>
  <si>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</si>
  <si>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</si>
  <si>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</si>
  <si>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</si>
  <si>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</si>
  <si>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</si>
  <si>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</si>
  <si>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</si>
  <si>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</si>
  <si>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</si>
  <si>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</si>
  <si>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</si>
  <si>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</si>
  <si>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</si>
  <si>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</si>
  <si>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</si>
  <si>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</si>
  <si>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</si>
  <si>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</si>
  <si>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</si>
  <si>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ЈП  КОМУНАЛАЦ ПИРОТ</t>
  </si>
  <si>
    <t>Предузеће: ЈП КОМУНАЛАЦ ПИРОТ</t>
  </si>
  <si>
    <t>Матични број:07131500</t>
  </si>
  <si>
    <t>Предузеће :ЈП КОМУНАЛАЦ ПИРОТ</t>
  </si>
  <si>
    <t>Предузеће: ЈП КОМУНАЛАЦ</t>
  </si>
  <si>
    <t>Матични број: 07131500</t>
  </si>
  <si>
    <t>Стање на дан 31.12.2016. године*</t>
  </si>
  <si>
    <t>Предузеће:ЈП КОМУНАЛАЦ ПИРОТ</t>
  </si>
  <si>
    <t>План за период 01.01-31.12.2017. год.</t>
  </si>
  <si>
    <t>Период од 01.01. до 31.03.2017.</t>
  </si>
  <si>
    <t>Период од 01.01. до 30.06.2017.</t>
  </si>
  <si>
    <t>Период од 01.01. до 30.09.2017.</t>
  </si>
  <si>
    <t>Период од 01.01. до 31.12.207_.</t>
  </si>
  <si>
    <t>31.12.2016.</t>
  </si>
  <si>
    <t>31.03.2017.</t>
  </si>
  <si>
    <t>30.06.2017.</t>
  </si>
  <si>
    <t>30.09.2017.</t>
  </si>
  <si>
    <t>31.12.2017.</t>
  </si>
  <si>
    <t>Стање на дан 
31.12.2016.
Претходна година</t>
  </si>
  <si>
    <t>Планирано стање 
на дан 31.12.2017. Текућа година</t>
  </si>
  <si>
    <t>Реализација 
01.01-31.12.2016_.      Претходна година</t>
  </si>
  <si>
    <t>План за
01.01-31.12.2017.             Текућа година</t>
  </si>
  <si>
    <t>Претходна година
2016</t>
  </si>
  <si>
    <t>План за
01.01-31.12.2016.             Претходна  година</t>
  </si>
  <si>
    <t>Реализација 
01.01-31.12.2016.      Претходна година</t>
  </si>
  <si>
    <t>БАНКА ИНТЕСА</t>
  </si>
  <si>
    <t>УНИ КРЕДИТ БАНКА</t>
  </si>
  <si>
    <t>дозвољени минус</t>
  </si>
  <si>
    <t>кредит</t>
  </si>
  <si>
    <t>рсд</t>
  </si>
  <si>
    <t>не</t>
  </si>
  <si>
    <t>еур</t>
  </si>
  <si>
    <t>текући рачун</t>
  </si>
  <si>
    <t>Unikredit banka</t>
  </si>
  <si>
    <t>Aik banka</t>
  </si>
  <si>
    <t>Raiffeisen banka</t>
  </si>
  <si>
    <t>KBM banka</t>
  </si>
  <si>
    <t>Komercijalna banka</t>
  </si>
  <si>
    <t>Banka Intesa</t>
  </si>
  <si>
    <t>Управа за трезор</t>
  </si>
  <si>
    <t>истек уговора</t>
  </si>
  <si>
    <t>Предузеће: ЈП ``КОМУНАЛАЦ`` ПИРОТ</t>
  </si>
  <si>
    <t>Iznošenje smeća iz stambenih površina po m2</t>
  </si>
  <si>
    <t>Iznošenje smeća iz poslovnih prostorija po m2 do 100m prodajnog prostora</t>
  </si>
  <si>
    <t>Iznošenje smeća iz poslovnih prostorija po m2 do 100m ostalog prostora</t>
  </si>
  <si>
    <t>Iznošenje smeća iz poslovnih prostorija po m2 preko 100 m2</t>
  </si>
  <si>
    <t xml:space="preserve">Iznošenje smeća sa dvorišnih površina po m2 </t>
  </si>
  <si>
    <t>Iznošenje smeća oko stambenih zgrada po stanu</t>
  </si>
  <si>
    <t>Deponovanje smeća po m2 stambene površine</t>
  </si>
  <si>
    <t>Deponovanje smeća iz poslovnih prostorija po m2 do 100m2 prodajnog prostora</t>
  </si>
  <si>
    <t>Deponovanje smeća iz poslovnih prostorija po m2 do 100m2 ostalog prostora</t>
  </si>
  <si>
    <t>Deponovanje smeća iz poslovnih prostorija preko 100m2</t>
  </si>
  <si>
    <t>Deponovanje iz dvorišnih površina po m2</t>
  </si>
  <si>
    <t>Iznošenje smeća iz seoskih domaćinstava do 2 člana</t>
  </si>
  <si>
    <t>Iznošenje smeća iz seoskih domaćinstava 3 i više članova</t>
  </si>
  <si>
    <t>Iznošenje smeća iz poslovnih prostorija u selima po m2 do 100 m2 prodajnog prostora</t>
  </si>
  <si>
    <t>Iznošenje smeća iz poslovnih prostorija u selima po m2 do 100 m2 ostalog prostora</t>
  </si>
  <si>
    <t>16.</t>
  </si>
  <si>
    <t>Iznošenje smeća iz poslovnih prostorija u selima po m2 preko 100 m2 prodajnog prostora</t>
  </si>
  <si>
    <t>17.</t>
  </si>
  <si>
    <t>Iznošenje smeća iz škola u selima po đaku mesečno</t>
  </si>
  <si>
    <t>18.</t>
  </si>
  <si>
    <t>Deponovanje iz seoskih domaćinstava do 2 člana</t>
  </si>
  <si>
    <t>19.</t>
  </si>
  <si>
    <t>Deponovanje iz seoskih domaćinstava 3 i više članova</t>
  </si>
  <si>
    <t>20.</t>
  </si>
  <si>
    <t>Deponovanje iz poslovnih prostorija u selima po m2</t>
  </si>
  <si>
    <t>21.</t>
  </si>
  <si>
    <t>Deponovanje iz škola u selima po đaku mesečno</t>
  </si>
  <si>
    <t>Oвлашћено лице:</t>
  </si>
  <si>
    <t>Контејнери</t>
  </si>
  <si>
    <t>Канте за смеће</t>
  </si>
  <si>
    <t>Путничко возило</t>
  </si>
  <si>
    <t>Радови на гробљима, пијаци,азилу</t>
  </si>
  <si>
    <t>Расхладне витрине</t>
  </si>
  <si>
    <t>Аутосмећар</t>
  </si>
  <si>
    <t>Цистерна</t>
  </si>
  <si>
    <t>Вишенаменска машина СКИП</t>
  </si>
  <si>
    <t>Уређење парка Кале</t>
  </si>
  <si>
    <t>Клупе, мобилијар</t>
  </si>
  <si>
    <t>Радови на гробљима</t>
  </si>
  <si>
    <t>Откуп парцел на гробљу</t>
  </si>
  <si>
    <t>Плато Тијабарско гробље</t>
  </si>
  <si>
    <t>Сређивање зелене и робне пијаце</t>
  </si>
  <si>
    <t>Камион</t>
  </si>
  <si>
    <t>Половна ауточистилица</t>
  </si>
  <si>
    <t>Прикључци за грађевинску машину скип</t>
  </si>
  <si>
    <t>Уређење азила</t>
  </si>
  <si>
    <t>Клупе, канте за смеће</t>
  </si>
  <si>
    <t xml:space="preserve">Остало </t>
  </si>
  <si>
    <t>Ротари клуб</t>
  </si>
  <si>
    <t>Лечење Миле Панић</t>
  </si>
  <si>
    <t>Ленто ИП</t>
  </si>
  <si>
    <t>За књигу</t>
  </si>
  <si>
    <t>Дом културе</t>
  </si>
  <si>
    <t>Салон књига и графике</t>
  </si>
  <si>
    <t>Сд Гимназијалац</t>
  </si>
  <si>
    <t>За награде</t>
  </si>
  <si>
    <t>Гориво за утакмицу</t>
  </si>
  <si>
    <t>Фуд.клуб Танаско Рај.</t>
  </si>
  <si>
    <t>За редовне трошкове</t>
  </si>
  <si>
    <t>ЖКК Гимназијалац</t>
  </si>
  <si>
    <t>Спорт.клуб Младост</t>
  </si>
  <si>
    <t>Фк Јединство</t>
  </si>
  <si>
    <t>Јован Јеленковић</t>
  </si>
  <si>
    <t>Галерија Чедомир Крстић</t>
  </si>
  <si>
    <t>Мајски салон</t>
  </si>
  <si>
    <t>Фк Гњилан</t>
  </si>
  <si>
    <t>Стонотениски клуб</t>
  </si>
  <si>
    <t>Манастир Темска</t>
  </si>
  <si>
    <t>Редовни трошкови</t>
  </si>
  <si>
    <t xml:space="preserve">Слава </t>
  </si>
  <si>
    <t xml:space="preserve">Пројекат музика у развоју деце                           </t>
  </si>
  <si>
    <t>ЈП ``КОМУНАЛАЦ`` ПИРОТ</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</si>
  <si>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</si>
  <si>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</si>
  <si>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</si>
  <si>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</si>
  <si>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</si>
  <si>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r>
      <t xml:space="preserve">Б.СТАЛНА ИМОВИНА </t>
    </r>
    <r>
      <rPr>
        <sz val="18"/>
        <rFont val="Times New Roman"/>
        <family val="1"/>
      </rPr>
      <t>(0003+0010+0019+0024+0034)</t>
    </r>
  </si>
  <si>
    <t>у периоду од 01.01. до 30.06. 2017. године</t>
  </si>
  <si>
    <t>Удружење рома</t>
  </si>
  <si>
    <t>Дан рома</t>
  </si>
  <si>
    <t>Саша Миленковић</t>
  </si>
  <si>
    <t>Конгрес нефролога</t>
  </si>
  <si>
    <t>Субнор</t>
  </si>
  <si>
    <t>превоз</t>
  </si>
  <si>
    <t>МЗ Пољска Ржана</t>
  </si>
  <si>
    <t>веш.ђубриво</t>
  </si>
  <si>
    <t>Удружење инвалида</t>
  </si>
  <si>
    <t>обележавање јубилеја</t>
  </si>
  <si>
    <t>Клуб малог фудбала</t>
  </si>
  <si>
    <t>Економска школа</t>
  </si>
  <si>
    <t>опремање кабинета</t>
  </si>
  <si>
    <t>МЗ Темска</t>
  </si>
  <si>
    <t>за постављање крста</t>
  </si>
  <si>
    <t>Омладински боксерски клуб</t>
  </si>
  <si>
    <t>за одлазак на државно првенство</t>
  </si>
  <si>
    <t>обележавање међ.дана детета</t>
  </si>
  <si>
    <t>КУД Пирот</t>
  </si>
  <si>
    <t>гориво за гостовање</t>
  </si>
  <si>
    <t>Шах клуб Пирот</t>
  </si>
  <si>
    <t>меморијални турнир у шаху</t>
  </si>
  <si>
    <t>ЖРК Пирот</t>
  </si>
  <si>
    <t>трошкови</t>
  </si>
  <si>
    <t>Центар за хуману екологију</t>
  </si>
  <si>
    <t>сабор хумане екологије</t>
  </si>
  <si>
    <t>НЕСК</t>
  </si>
  <si>
    <t>мајце за матуранте</t>
  </si>
  <si>
    <t>ФК Младост Пољска Ржана</t>
  </si>
  <si>
    <t>турнир</t>
  </si>
  <si>
    <t>турнир у Минхену</t>
  </si>
  <si>
    <t>Коло српских сестара</t>
  </si>
  <si>
    <t>за лечење</t>
  </si>
  <si>
    <t xml:space="preserve">Андрија Драгутиновић </t>
  </si>
  <si>
    <t>ФК Сењак</t>
  </si>
  <si>
    <t>за трошкове</t>
  </si>
  <si>
    <t>Кошаркашки клуб Пирот</t>
  </si>
  <si>
    <t>за хум. рад</t>
  </si>
  <si>
    <t>замена привремено одсутног</t>
  </si>
  <si>
    <t xml:space="preserve">Овлашћено лице: </t>
  </si>
  <si>
    <t>НотаУдруж.муз.педаг.</t>
  </si>
  <si>
    <t>ФК Темац</t>
  </si>
  <si>
    <t>Џудо клуб</t>
  </si>
  <si>
    <t>Нова Перспектива</t>
  </si>
  <si>
    <t>01.01.-31.03.2017</t>
  </si>
  <si>
    <t>01.01.-30.06.2017</t>
  </si>
  <si>
    <t>01.01.-30.09.2017</t>
  </si>
  <si>
    <t>01.01.-31.12.2017</t>
  </si>
  <si>
    <t>Датум:</t>
  </si>
  <si>
    <t>благајна и благајна  чекова</t>
  </si>
  <si>
    <t xml:space="preserve">прелазни конто </t>
  </si>
  <si>
    <t>ЈП КОМУНАЛАЦ ПИРОТ</t>
  </si>
  <si>
    <t>07131500</t>
  </si>
  <si>
    <t>БИЛАНС УСПЕХА за период 01.01 - 30.09.2017</t>
  </si>
  <si>
    <t xml:space="preserve"> 01.01 - 30.09.2017</t>
  </si>
  <si>
    <t xml:space="preserve">Индекс 
 реализација                    01.01. -30.09/                   план 01.01. -30.09.2017 </t>
  </si>
  <si>
    <t>БИЛАНС СТАЊА  на дан 30.09.2017.</t>
  </si>
  <si>
    <t>01.01.2017-30.09.2017</t>
  </si>
  <si>
    <t xml:space="preserve">Индекс реализација 01.01.2017-30.09.2017 /                  план  </t>
  </si>
  <si>
    <t>Датум: 30.09.2017.</t>
  </si>
  <si>
    <t>Стање на дан 30.09.2017. године**</t>
  </si>
  <si>
    <t>пензија</t>
  </si>
  <si>
    <t>01.01. - 30.09.2017</t>
  </si>
  <si>
    <t xml:space="preserve">Индекс 
 реализација                    01.01. -31.09/                   план 01.01. -31.09.2017 </t>
  </si>
  <si>
    <t>Датум:30.09.2017</t>
  </si>
  <si>
    <t>Датум: 30.09.2017. год.</t>
  </si>
  <si>
    <t>РАЈФАЈЗЕН БАНКА</t>
  </si>
  <si>
    <t xml:space="preserve">Индекс 
 реализација 01.01. -30.09/                           план 01.01. -30.09.2017 </t>
  </si>
  <si>
    <t xml:space="preserve">Датум: 30.09.2017. год.                                                                                                                                                   </t>
  </si>
  <si>
    <t>Стање кредитне задужености 
на30.09.2017 године у оригиналној валути</t>
  </si>
  <si>
    <t>Стање кредитне задужености 
на 30.09.2017 године у динарима</t>
  </si>
  <si>
    <t xml:space="preserve">Фк Раднички </t>
  </si>
  <si>
    <t>за редовно пословање</t>
  </si>
  <si>
    <t>Клуб ритмичке гимнастике</t>
  </si>
  <si>
    <t xml:space="preserve">За одлазак на камп </t>
  </si>
  <si>
    <t>Фк Раднички м</t>
  </si>
  <si>
    <t>за гориво</t>
  </si>
  <si>
    <t>01.01. - 30.09.2017.</t>
  </si>
  <si>
    <t>Индекс 
 реализација 01.01. -30.09.2017/                    план 01.01. -30.09.2017</t>
  </si>
  <si>
    <t xml:space="preserve">Датум: 30.09.2017.год.                                                                                                                                    </t>
  </si>
  <si>
    <t xml:space="preserve"> I бр. 06/26-17</t>
  </si>
  <si>
    <t>нераспоређена добит</t>
  </si>
  <si>
    <t>обавеза за добит из ран.година</t>
  </si>
  <si>
    <t xml:space="preserve">      на дан 30.09.2017. год.</t>
  </si>
  <si>
    <t>Датум: 30.09.2017</t>
  </si>
</sst>
</file>

<file path=xl/styles.xml><?xml version="1.0" encoding="utf-8"?>
<styleSheet xmlns="http://schemas.openxmlformats.org/spreadsheetml/2006/main">
  <numFmts count="1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dd/mm/yyyy/"/>
    <numFmt numFmtId="165" formatCode="###########"/>
    <numFmt numFmtId="166" formatCode="#,##0.000"/>
  </numFmts>
  <fonts count="66">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sz val="16"/>
      <name val="Times New Roman"/>
      <family val="1"/>
    </font>
    <font>
      <sz val="12"/>
      <color indexed="8"/>
      <name val="Times New Roman"/>
      <family val="1"/>
    </font>
    <font>
      <b/>
      <sz val="16"/>
      <name val="Times New Roman"/>
      <family val="1"/>
    </font>
    <font>
      <b/>
      <sz val="11"/>
      <name val="Times New Roman"/>
      <family val="1"/>
    </font>
    <font>
      <b/>
      <sz val="10"/>
      <name val="Times New Roman"/>
      <family val="1"/>
    </font>
    <font>
      <sz val="12"/>
      <name val="Arial"/>
      <family val="2"/>
    </font>
    <font>
      <sz val="10"/>
      <name val="Times New Roman"/>
      <family val="1"/>
    </font>
    <font>
      <sz val="10"/>
      <color indexed="8"/>
      <name val="Times New Roman"/>
      <family val="1"/>
    </font>
    <font>
      <sz val="12"/>
      <name val="Calibri"/>
      <family val="2"/>
    </font>
    <font>
      <b/>
      <sz val="24"/>
      <name val="Times New Roman"/>
      <family val="1"/>
    </font>
    <font>
      <sz val="11"/>
      <color indexed="8"/>
      <name val="Times New Roman"/>
      <family val="1"/>
    </font>
    <font>
      <sz val="11"/>
      <name val="Times New Roman"/>
      <family val="1"/>
    </font>
    <font>
      <b/>
      <sz val="10"/>
      <color indexed="8"/>
      <name val="Times New Roman"/>
      <family val="1"/>
    </font>
    <font>
      <b/>
      <sz val="18"/>
      <color indexed="8"/>
      <name val="Times New Roman"/>
      <family val="1"/>
    </font>
    <font>
      <sz val="18"/>
      <color indexed="8"/>
      <name val="Times New Roman"/>
      <family val="1"/>
    </font>
    <font>
      <b/>
      <sz val="18"/>
      <name val="Times New Roman"/>
      <family val="1"/>
    </font>
    <font>
      <i/>
      <sz val="18"/>
      <name val="Times New Roman"/>
      <family val="1"/>
    </font>
    <font>
      <sz val="20"/>
      <name val="Times New Roman"/>
      <family val="1"/>
    </font>
    <font>
      <b/>
      <i/>
      <sz val="18"/>
      <name val="Times New Roman"/>
      <family val="1"/>
    </font>
    <font>
      <sz val="18"/>
      <name val="Arial"/>
      <family val="2"/>
    </font>
    <font>
      <b/>
      <sz val="9"/>
      <name val="Times New Roman"/>
      <family val="1"/>
    </font>
    <font>
      <sz val="9"/>
      <name val="Times New Roman"/>
      <family val="1"/>
    </font>
    <font>
      <sz val="9"/>
      <color indexed="8"/>
      <name val="Times New Roman"/>
      <family val="1"/>
    </font>
    <font>
      <sz val="9"/>
      <name val="Arial"/>
      <family val="2"/>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thin"/>
      <bottom style="thin"/>
    </border>
    <border>
      <left style="medium">
        <color indexed="8"/>
      </left>
      <right style="thin">
        <color indexed="8"/>
      </right>
      <top style="thin">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color indexed="63"/>
      </right>
      <top style="medium">
        <color indexed="8"/>
      </top>
      <bottom style="thin">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color indexed="63"/>
      </left>
      <right style="medium">
        <color indexed="8"/>
      </right>
      <top style="medium">
        <color indexed="8"/>
      </top>
      <bottom>
        <color indexed="63"/>
      </bottom>
    </border>
    <border>
      <left>
        <color indexed="63"/>
      </left>
      <right>
        <color indexed="63"/>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85">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164" fontId="2" fillId="0" borderId="0" xfId="0" applyNumberFormat="1" applyFont="1" applyBorder="1" applyAlignment="1">
      <alignment horizontal="center" vertical="center" wrapText="1"/>
    </xf>
    <xf numFmtId="164" fontId="2" fillId="0" borderId="0" xfId="0" applyNumberFormat="1" applyFont="1" applyAlignment="1">
      <alignment horizontal="center" vertical="center"/>
    </xf>
    <xf numFmtId="3" fontId="7"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3" fontId="7" fillId="0" borderId="13" xfId="0" applyNumberFormat="1" applyFont="1" applyFill="1" applyBorder="1" applyAlignment="1">
      <alignment horizontal="center" vertical="center"/>
    </xf>
    <xf numFmtId="0" fontId="5" fillId="0" borderId="0" xfId="0" applyFont="1" applyAlignment="1">
      <alignment vertical="center"/>
    </xf>
    <xf numFmtId="0" fontId="1" fillId="0" borderId="0" xfId="0" applyFont="1" applyAlignment="1">
      <alignment vertical="center"/>
    </xf>
    <xf numFmtId="0" fontId="2"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vertical="center"/>
    </xf>
    <xf numFmtId="3" fontId="5" fillId="0" borderId="0" xfId="0" applyNumberFormat="1" applyFont="1" applyBorder="1" applyAlignment="1">
      <alignment horizontal="right" vertical="center" wrapText="1"/>
    </xf>
    <xf numFmtId="0" fontId="1" fillId="0" borderId="0" xfId="0" applyFont="1" applyBorder="1" applyAlignment="1">
      <alignment horizontal="left" vertical="center" wrapText="1"/>
    </xf>
    <xf numFmtId="3" fontId="1" fillId="0" borderId="0" xfId="0" applyNumberFormat="1" applyFont="1" applyBorder="1" applyAlignment="1">
      <alignment horizontal="right" vertical="center" wrapText="1"/>
    </xf>
    <xf numFmtId="0" fontId="1" fillId="0" borderId="0" xfId="0" applyFont="1" applyFill="1" applyBorder="1" applyAlignment="1">
      <alignment horizontal="left" vertical="center" wrapText="1"/>
    </xf>
    <xf numFmtId="3" fontId="1" fillId="0" borderId="0" xfId="0" applyNumberFormat="1" applyFont="1" applyFill="1" applyBorder="1" applyAlignment="1">
      <alignment horizontal="righ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left" vertical="center"/>
    </xf>
    <xf numFmtId="2" fontId="5"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17" fillId="33" borderId="23" xfId="0" applyFont="1" applyFill="1" applyBorder="1" applyAlignment="1" applyProtection="1">
      <alignment horizontal="center" vertical="center" wrapText="1"/>
      <protection/>
    </xf>
    <xf numFmtId="49" fontId="18" fillId="33" borderId="24" xfId="0" applyNumberFormat="1" applyFont="1" applyFill="1" applyBorder="1" applyAlignment="1" applyProtection="1">
      <alignment horizontal="center" vertical="center" wrapText="1"/>
      <protection/>
    </xf>
    <xf numFmtId="49" fontId="18" fillId="33" borderId="23" xfId="0" applyNumberFormat="1" applyFont="1" applyFill="1" applyBorder="1" applyAlignment="1" applyProtection="1">
      <alignment horizontal="center" vertical="center" wrapText="1"/>
      <protection/>
    </xf>
    <xf numFmtId="0" fontId="17" fillId="0" borderId="0" xfId="0" applyFont="1" applyFill="1" applyBorder="1" applyAlignment="1">
      <alignment horizontal="center" vertical="center" wrapText="1"/>
    </xf>
    <xf numFmtId="0" fontId="17" fillId="0" borderId="0" xfId="0" applyFont="1" applyFill="1" applyBorder="1" applyAlignment="1">
      <alignment horizontal="right" vertical="center"/>
    </xf>
    <xf numFmtId="0" fontId="8" fillId="0" borderId="0" xfId="0" applyFont="1" applyAlignment="1">
      <alignment vertical="center"/>
    </xf>
    <xf numFmtId="0" fontId="19" fillId="0" borderId="0" xfId="55" applyFont="1">
      <alignment/>
      <protection/>
    </xf>
    <xf numFmtId="0" fontId="19" fillId="0" borderId="0" xfId="55" applyFont="1" applyAlignment="1">
      <alignment horizontal="right"/>
      <protection/>
    </xf>
    <xf numFmtId="0" fontId="8" fillId="0" borderId="0" xfId="55" applyFont="1">
      <alignment/>
      <protection/>
    </xf>
    <xf numFmtId="0" fontId="13" fillId="0" borderId="0" xfId="55" applyFont="1">
      <alignment/>
      <protection/>
    </xf>
    <xf numFmtId="0" fontId="8" fillId="0" borderId="0" xfId="55" applyFont="1">
      <alignment/>
      <protection/>
    </xf>
    <xf numFmtId="0" fontId="8" fillId="0" borderId="0" xfId="55" applyFont="1" applyAlignment="1">
      <alignment horizontal="center"/>
      <protection/>
    </xf>
    <xf numFmtId="0" fontId="13" fillId="0" borderId="0" xfId="55" applyFont="1" applyAlignment="1">
      <alignment wrapText="1"/>
      <protection/>
    </xf>
    <xf numFmtId="0" fontId="1" fillId="0" borderId="0" xfId="0" applyFont="1" applyBorder="1" applyAlignment="1">
      <alignment horizontal="center" vertical="center"/>
    </xf>
    <xf numFmtId="4" fontId="2" fillId="0" borderId="19" xfId="0" applyNumberFormat="1" applyFont="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12" xfId="0" applyFont="1" applyBorder="1" applyAlignment="1">
      <alignment horizontal="center" vertical="center" wrapText="1" shrinkToFit="1"/>
    </xf>
    <xf numFmtId="0" fontId="20" fillId="0" borderId="12" xfId="0" applyFont="1" applyBorder="1" applyAlignment="1">
      <alignment vertical="center" wrapText="1" shrinkToFit="1"/>
    </xf>
    <xf numFmtId="0" fontId="21" fillId="0" borderId="19" xfId="0" applyFont="1" applyBorder="1" applyAlignment="1">
      <alignment horizontal="center" vertical="center" wrapText="1" shrinkToFit="1"/>
    </xf>
    <xf numFmtId="3" fontId="22" fillId="0" borderId="19" xfId="0" applyNumberFormat="1" applyFont="1" applyBorder="1" applyAlignment="1">
      <alignment vertical="center" wrapText="1" shrinkToFit="1"/>
    </xf>
    <xf numFmtId="3" fontId="22" fillId="0" borderId="25" xfId="0" applyNumberFormat="1"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20" fillId="0" borderId="26" xfId="0" applyFont="1" applyBorder="1" applyAlignment="1">
      <alignment vertical="center" wrapText="1" shrinkToFit="1"/>
    </xf>
    <xf numFmtId="0" fontId="21" fillId="0" borderId="21" xfId="0" applyFont="1" applyBorder="1" applyAlignment="1">
      <alignment horizontal="center" vertical="center" wrapText="1" shrinkToFit="1"/>
    </xf>
    <xf numFmtId="3" fontId="4" fillId="0" borderId="21" xfId="0" applyNumberFormat="1" applyFont="1" applyBorder="1" applyAlignment="1">
      <alignment vertical="center" wrapText="1" shrinkToFit="1"/>
    </xf>
    <xf numFmtId="0" fontId="21" fillId="0" borderId="26" xfId="0" applyFont="1" applyBorder="1" applyAlignment="1">
      <alignment vertical="center" wrapText="1" shrinkToFit="1"/>
    </xf>
    <xf numFmtId="0" fontId="4" fillId="0" borderId="27"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20" fillId="0" borderId="22" xfId="0" applyFont="1" applyBorder="1" applyAlignment="1">
      <alignment vertical="center" wrapText="1" shrinkToFit="1"/>
    </xf>
    <xf numFmtId="0" fontId="21" fillId="0" borderId="10" xfId="0" applyFont="1" applyBorder="1" applyAlignment="1">
      <alignment horizontal="center" vertical="center" wrapText="1" shrinkToFit="1"/>
    </xf>
    <xf numFmtId="3" fontId="4" fillId="0" borderId="10" xfId="0" applyNumberFormat="1" applyFont="1" applyBorder="1" applyAlignment="1">
      <alignment vertical="center" wrapText="1" shrinkToFit="1"/>
    </xf>
    <xf numFmtId="0" fontId="21" fillId="0" borderId="26" xfId="0" applyFont="1" applyBorder="1" applyAlignment="1">
      <alignment vertical="center" wrapText="1"/>
    </xf>
    <xf numFmtId="0" fontId="22" fillId="0" borderId="19" xfId="0" applyFont="1" applyFill="1" applyBorder="1" applyAlignment="1">
      <alignment vertical="center" wrapText="1"/>
    </xf>
    <xf numFmtId="0" fontId="4" fillId="0" borderId="19" xfId="0" applyFont="1" applyFill="1" applyBorder="1" applyAlignment="1">
      <alignment horizontal="center" vertical="center"/>
    </xf>
    <xf numFmtId="3" fontId="4" fillId="0" borderId="19" xfId="0" applyNumberFormat="1" applyFont="1" applyBorder="1" applyAlignment="1">
      <alignment horizontal="right" vertical="center"/>
    </xf>
    <xf numFmtId="3" fontId="4" fillId="0" borderId="19" xfId="0" applyNumberFormat="1" applyFont="1" applyFill="1" applyBorder="1" applyAlignment="1">
      <alignment horizontal="right" vertical="center"/>
    </xf>
    <xf numFmtId="3" fontId="4" fillId="0" borderId="25" xfId="0" applyNumberFormat="1" applyFont="1" applyFill="1" applyBorder="1" applyAlignment="1">
      <alignment horizontal="center" vertical="center"/>
    </xf>
    <xf numFmtId="0" fontId="22" fillId="0" borderId="21" xfId="0" applyFont="1" applyFill="1" applyBorder="1" applyAlignment="1">
      <alignment vertical="center" wrapText="1"/>
    </xf>
    <xf numFmtId="49" fontId="4" fillId="0" borderId="21" xfId="0" applyNumberFormat="1" applyFont="1" applyFill="1" applyBorder="1" applyAlignment="1">
      <alignment horizontal="center" vertical="center"/>
    </xf>
    <xf numFmtId="3" fontId="4" fillId="0" borderId="21" xfId="0" applyNumberFormat="1" applyFont="1" applyBorder="1" applyAlignment="1">
      <alignment horizontal="right" vertical="center" wrapText="1"/>
    </xf>
    <xf numFmtId="3" fontId="4" fillId="0" borderId="21" xfId="0" applyNumberFormat="1" applyFont="1" applyFill="1" applyBorder="1" applyAlignment="1" applyProtection="1">
      <alignment horizontal="right" vertical="center"/>
      <protection/>
    </xf>
    <xf numFmtId="3" fontId="4" fillId="0" borderId="21" xfId="0" applyNumberFormat="1" applyFont="1" applyFill="1" applyBorder="1" applyAlignment="1" applyProtection="1">
      <alignment horizontal="right" vertical="center"/>
      <protection locked="0"/>
    </xf>
    <xf numFmtId="0" fontId="4" fillId="0" borderId="21" xfId="0" applyFont="1" applyFill="1" applyBorder="1" applyAlignment="1">
      <alignment vertical="center" wrapText="1"/>
    </xf>
    <xf numFmtId="0" fontId="4" fillId="0" borderId="21" xfId="0" applyFont="1" applyFill="1" applyBorder="1" applyAlignment="1">
      <alignment vertical="center"/>
    </xf>
    <xf numFmtId="3" fontId="4" fillId="0" borderId="21" xfId="0" applyNumberFormat="1" applyFont="1" applyBorder="1" applyAlignment="1">
      <alignment horizontal="right" vertical="center"/>
    </xf>
    <xf numFmtId="3" fontId="4" fillId="0" borderId="21" xfId="0" applyNumberFormat="1" applyFont="1" applyFill="1" applyBorder="1" applyAlignment="1">
      <alignment horizontal="right" vertical="center"/>
    </xf>
    <xf numFmtId="0" fontId="22" fillId="0" borderId="21" xfId="0" applyFont="1" applyFill="1" applyBorder="1" applyAlignment="1">
      <alignment horizontal="center" vertical="center" wrapText="1"/>
    </xf>
    <xf numFmtId="0" fontId="22" fillId="0" borderId="10" xfId="0" applyFont="1" applyFill="1" applyBorder="1" applyAlignment="1">
      <alignment vertical="center" wrapText="1"/>
    </xf>
    <xf numFmtId="49" fontId="4" fillId="0" borderId="10" xfId="0" applyNumberFormat="1" applyFont="1" applyFill="1" applyBorder="1" applyAlignment="1">
      <alignment horizontal="center" vertical="center"/>
    </xf>
    <xf numFmtId="3" fontId="4" fillId="0" borderId="10" xfId="0" applyNumberFormat="1" applyFont="1" applyBorder="1" applyAlignment="1">
      <alignment horizontal="right" vertical="center"/>
    </xf>
    <xf numFmtId="3" fontId="4" fillId="0" borderId="10" xfId="0" applyNumberFormat="1" applyFont="1" applyFill="1" applyBorder="1" applyAlignment="1">
      <alignment horizontal="right" vertical="center"/>
    </xf>
    <xf numFmtId="0" fontId="1" fillId="0" borderId="1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5" xfId="0" applyFont="1" applyBorder="1" applyAlignment="1">
      <alignment horizontal="center" vertical="center" wrapText="1"/>
    </xf>
    <xf numFmtId="0" fontId="4" fillId="0" borderId="0" xfId="0" applyFont="1" applyAlignment="1">
      <alignment horizontal="left" vertical="center" wrapText="1"/>
    </xf>
    <xf numFmtId="3" fontId="22" fillId="0" borderId="21" xfId="0" applyNumberFormat="1" applyFont="1" applyBorder="1" applyAlignment="1">
      <alignment horizontal="right" vertical="center" wrapText="1"/>
    </xf>
    <xf numFmtId="3" fontId="22" fillId="0" borderId="13" xfId="0" applyNumberFormat="1" applyFont="1" applyBorder="1" applyAlignment="1">
      <alignment horizontal="center" vertical="center" wrapText="1"/>
    </xf>
    <xf numFmtId="3" fontId="4" fillId="0" borderId="21" xfId="0" applyNumberFormat="1" applyFont="1" applyFill="1" applyBorder="1" applyAlignment="1">
      <alignment horizontal="right" vertical="center" wrapText="1"/>
    </xf>
    <xf numFmtId="3" fontId="23" fillId="0" borderId="21" xfId="0" applyNumberFormat="1" applyFont="1" applyFill="1" applyBorder="1" applyAlignment="1">
      <alignment horizontal="right" vertical="center" wrapText="1"/>
    </xf>
    <xf numFmtId="3" fontId="22" fillId="0" borderId="21" xfId="0" applyNumberFormat="1" applyFont="1" applyFill="1" applyBorder="1" applyAlignment="1">
      <alignment horizontal="right" vertical="center" wrapText="1"/>
    </xf>
    <xf numFmtId="3" fontId="22" fillId="33" borderId="21" xfId="0" applyNumberFormat="1" applyFont="1" applyFill="1" applyBorder="1" applyAlignment="1">
      <alignment horizontal="right" vertical="center" wrapText="1"/>
    </xf>
    <xf numFmtId="3" fontId="4" fillId="0" borderId="21" xfId="0" applyNumberFormat="1" applyFont="1" applyBorder="1" applyAlignment="1">
      <alignment horizontal="right" vertical="center" wrapText="1"/>
    </xf>
    <xf numFmtId="0" fontId="4" fillId="0" borderId="0" xfId="0" applyFont="1" applyAlignment="1">
      <alignment/>
    </xf>
    <xf numFmtId="3" fontId="4" fillId="0" borderId="21" xfId="0" applyNumberFormat="1" applyFont="1" applyBorder="1" applyAlignment="1">
      <alignment horizontal="left" vertical="center" wrapText="1"/>
    </xf>
    <xf numFmtId="3" fontId="1" fillId="0" borderId="0" xfId="0" applyNumberFormat="1" applyFont="1" applyAlignment="1">
      <alignment horizontal="right" vertical="center"/>
    </xf>
    <xf numFmtId="3" fontId="0" fillId="0" borderId="0" xfId="0" applyNumberFormat="1" applyAlignment="1">
      <alignment horizontal="right" vertical="center"/>
    </xf>
    <xf numFmtId="3" fontId="2" fillId="0" borderId="0" xfId="0" applyNumberFormat="1" applyFont="1" applyAlignment="1">
      <alignment horizontal="right" vertical="center"/>
    </xf>
    <xf numFmtId="3" fontId="1" fillId="0" borderId="0" xfId="0" applyNumberFormat="1" applyFont="1" applyBorder="1" applyAlignment="1">
      <alignment horizontal="right" vertical="center"/>
    </xf>
    <xf numFmtId="0" fontId="2" fillId="0" borderId="0" xfId="0" applyFont="1" applyAlignment="1">
      <alignment horizontal="right" vertical="center"/>
    </xf>
    <xf numFmtId="0" fontId="5"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0" fontId="5"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1" fillId="0" borderId="0" xfId="0" applyFont="1" applyFill="1" applyBorder="1" applyAlignment="1">
      <alignment horizontal="right" vertical="center" wrapText="1"/>
    </xf>
    <xf numFmtId="0" fontId="1" fillId="0" borderId="0" xfId="0" applyFont="1" applyAlignment="1">
      <alignment horizontal="right" vertical="center"/>
    </xf>
    <xf numFmtId="0" fontId="24" fillId="34" borderId="19" xfId="55" applyFont="1" applyFill="1" applyBorder="1" applyAlignment="1">
      <alignment horizontal="left" vertical="center" wrapText="1"/>
      <protection/>
    </xf>
    <xf numFmtId="3" fontId="24" fillId="0" borderId="19" xfId="0" applyNumberFormat="1" applyFont="1" applyBorder="1" applyAlignment="1">
      <alignment horizontal="right" vertical="center" wrapText="1"/>
    </xf>
    <xf numFmtId="4" fontId="24" fillId="0" borderId="25" xfId="0" applyNumberFormat="1" applyFont="1" applyBorder="1" applyAlignment="1">
      <alignment horizontal="right" vertical="center" wrapText="1"/>
    </xf>
    <xf numFmtId="0" fontId="24" fillId="34" borderId="21" xfId="55" applyFont="1" applyFill="1" applyBorder="1" applyAlignment="1">
      <alignment horizontal="left" vertical="center" wrapText="1"/>
      <protection/>
    </xf>
    <xf numFmtId="3" fontId="24" fillId="0" borderId="21" xfId="0" applyNumberFormat="1" applyFont="1" applyBorder="1" applyAlignment="1">
      <alignment horizontal="right" vertical="center" wrapText="1"/>
    </xf>
    <xf numFmtId="49" fontId="24" fillId="34" borderId="21" xfId="55" applyNumberFormat="1" applyFont="1" applyFill="1" applyBorder="1" applyAlignment="1">
      <alignment horizontal="center" vertical="center" wrapText="1"/>
      <protection/>
    </xf>
    <xf numFmtId="3" fontId="24" fillId="0" borderId="21" xfId="0" applyNumberFormat="1" applyFont="1" applyBorder="1" applyAlignment="1">
      <alignment horizontal="right" vertical="center"/>
    </xf>
    <xf numFmtId="3" fontId="24" fillId="0" borderId="21" xfId="0" applyNumberFormat="1" applyFont="1" applyFill="1" applyBorder="1" applyAlignment="1">
      <alignment horizontal="right" vertical="center" wrapText="1"/>
    </xf>
    <xf numFmtId="3" fontId="24" fillId="0" borderId="10" xfId="0" applyNumberFormat="1" applyFont="1" applyFill="1" applyBorder="1" applyAlignment="1">
      <alignment horizontal="right" vertical="center" wrapText="1"/>
    </xf>
    <xf numFmtId="3" fontId="24" fillId="0" borderId="10" xfId="0" applyNumberFormat="1" applyFont="1" applyBorder="1" applyAlignment="1">
      <alignment horizontal="right" vertical="center" wrapText="1"/>
    </xf>
    <xf numFmtId="49" fontId="1" fillId="34" borderId="12" xfId="55" applyNumberFormat="1" applyFont="1" applyFill="1" applyBorder="1" applyAlignment="1">
      <alignment horizontal="center" vertical="center"/>
      <protection/>
    </xf>
    <xf numFmtId="49" fontId="1" fillId="34" borderId="26" xfId="55" applyNumberFormat="1" applyFont="1" applyFill="1" applyBorder="1" applyAlignment="1">
      <alignment horizontal="center" vertical="center"/>
      <protection/>
    </xf>
    <xf numFmtId="49" fontId="1" fillId="34" borderId="22" xfId="55" applyNumberFormat="1" applyFont="1" applyFill="1" applyBorder="1" applyAlignment="1">
      <alignment horizontal="center" vertical="center"/>
      <protection/>
    </xf>
    <xf numFmtId="0" fontId="1" fillId="0" borderId="0" xfId="0" applyFont="1" applyAlignment="1">
      <alignment horizontal="center" vertical="center"/>
    </xf>
    <xf numFmtId="0" fontId="2" fillId="0" borderId="0" xfId="0" applyFont="1" applyAlignment="1">
      <alignment horizontal="center" vertical="center"/>
    </xf>
    <xf numFmtId="0" fontId="2" fillId="0" borderId="10" xfId="0" applyFont="1" applyFill="1" applyBorder="1" applyAlignment="1">
      <alignment horizontal="right" vertical="center" wrapText="1"/>
    </xf>
    <xf numFmtId="0" fontId="2" fillId="0" borderId="28" xfId="0" applyFont="1" applyFill="1" applyBorder="1" applyAlignment="1">
      <alignment horizontal="right" vertical="center" wrapText="1"/>
    </xf>
    <xf numFmtId="0" fontId="22" fillId="0" borderId="29" xfId="0" applyFont="1" applyBorder="1" applyAlignment="1">
      <alignment horizontal="center"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49" fontId="4" fillId="0" borderId="26" xfId="0" applyNumberFormat="1" applyFont="1" applyBorder="1" applyAlignment="1">
      <alignment horizontal="center" vertical="center"/>
    </xf>
    <xf numFmtId="0" fontId="22" fillId="0" borderId="21" xfId="0" applyFont="1" applyBorder="1" applyAlignment="1">
      <alignment horizontal="left" vertical="center"/>
    </xf>
    <xf numFmtId="0" fontId="4" fillId="0" borderId="21" xfId="0" applyFont="1" applyBorder="1" applyAlignment="1">
      <alignment/>
    </xf>
    <xf numFmtId="0" fontId="4" fillId="0" borderId="13" xfId="0" applyFont="1" applyBorder="1" applyAlignment="1">
      <alignment/>
    </xf>
    <xf numFmtId="0" fontId="4" fillId="0" borderId="21" xfId="0" applyFont="1" applyBorder="1" applyAlignment="1">
      <alignment horizontal="left" vertical="center"/>
    </xf>
    <xf numFmtId="0" fontId="4" fillId="0" borderId="26" xfId="0" applyFont="1" applyBorder="1" applyAlignment="1">
      <alignment horizontal="center" vertical="center" wrapText="1"/>
    </xf>
    <xf numFmtId="0" fontId="4" fillId="0" borderId="21" xfId="0" applyFont="1" applyBorder="1" applyAlignment="1">
      <alignment horizontal="left" vertical="center" wrapText="1"/>
    </xf>
    <xf numFmtId="49" fontId="22" fillId="0" borderId="22" xfId="0" applyNumberFormat="1"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horizontal="center" vertical="center"/>
    </xf>
    <xf numFmtId="0" fontId="22" fillId="0" borderId="30" xfId="55" applyFont="1" applyBorder="1" applyAlignment="1">
      <alignment horizontal="center" vertical="center" wrapText="1"/>
      <protection/>
    </xf>
    <xf numFmtId="0" fontId="22" fillId="0" borderId="28" xfId="0" applyFont="1" applyBorder="1" applyAlignment="1">
      <alignment horizontal="center" vertical="center"/>
    </xf>
    <xf numFmtId="49" fontId="4" fillId="0" borderId="32" xfId="0" applyNumberFormat="1" applyFont="1" applyBorder="1" applyAlignment="1">
      <alignment horizontal="center" vertical="center"/>
    </xf>
    <xf numFmtId="0" fontId="22" fillId="0" borderId="26" xfId="0" applyFont="1" applyBorder="1" applyAlignment="1">
      <alignment vertical="center" wrapText="1"/>
    </xf>
    <xf numFmtId="0" fontId="4" fillId="0" borderId="21" xfId="0" applyFont="1" applyBorder="1" applyAlignment="1">
      <alignment horizontal="center" vertical="center" wrapText="1"/>
    </xf>
    <xf numFmtId="0" fontId="22" fillId="0" borderId="26" xfId="0" applyFont="1" applyBorder="1" applyAlignment="1">
      <alignment horizontal="center" vertical="center" wrapText="1"/>
    </xf>
    <xf numFmtId="0" fontId="4" fillId="0" borderId="26" xfId="0" applyFont="1" applyBorder="1" applyAlignment="1">
      <alignment horizontal="left" vertical="center"/>
    </xf>
    <xf numFmtId="3" fontId="4" fillId="0" borderId="21" xfId="0" applyNumberFormat="1" applyFont="1" applyBorder="1" applyAlignment="1">
      <alignment horizontal="left" vertical="center" wrapText="1"/>
    </xf>
    <xf numFmtId="3" fontId="4" fillId="0" borderId="21" xfId="0" applyNumberFormat="1" applyFont="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10" xfId="0" applyNumberFormat="1" applyFont="1" applyBorder="1" applyAlignment="1">
      <alignment horizontal="left" vertical="center" wrapText="1"/>
    </xf>
    <xf numFmtId="3" fontId="4" fillId="0" borderId="1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textRotation="90"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22" fillId="0" borderId="0" xfId="0" applyFont="1" applyFill="1" applyBorder="1" applyAlignment="1">
      <alignment vertical="center" wrapText="1"/>
    </xf>
    <xf numFmtId="0" fontId="4" fillId="0" borderId="26"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xf>
    <xf numFmtId="3" fontId="4" fillId="0" borderId="13" xfId="0" applyNumberFormat="1" applyFont="1" applyFill="1" applyBorder="1" applyAlignment="1">
      <alignment horizontal="center" vertical="center" wrapText="1"/>
    </xf>
    <xf numFmtId="0" fontId="4" fillId="0" borderId="0" xfId="0" applyFont="1" applyAlignment="1">
      <alignment/>
    </xf>
    <xf numFmtId="49" fontId="4" fillId="0" borderId="29" xfId="0" applyNumberFormat="1" applyFont="1" applyBorder="1" applyAlignment="1">
      <alignment horizontal="center" vertical="center"/>
    </xf>
    <xf numFmtId="0" fontId="4" fillId="0" borderId="30" xfId="0" applyFont="1" applyBorder="1" applyAlignment="1">
      <alignment horizontal="lef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3" fontId="4" fillId="0" borderId="21" xfId="0" applyNumberFormat="1" applyFont="1" applyBorder="1" applyAlignment="1">
      <alignment vertical="center" wrapText="1"/>
    </xf>
    <xf numFmtId="4" fontId="4" fillId="0" borderId="13" xfId="0" applyNumberFormat="1" applyFont="1" applyBorder="1" applyAlignment="1">
      <alignment vertical="center" wrapText="1"/>
    </xf>
    <xf numFmtId="49" fontId="4" fillId="0" borderId="22" xfId="0" applyNumberFormat="1"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26"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2" xfId="0" applyFont="1" applyBorder="1" applyAlignment="1">
      <alignment horizontal="center" vertical="center" wrapText="1"/>
    </xf>
    <xf numFmtId="0" fontId="1" fillId="0" borderId="0" xfId="0" applyFont="1" applyBorder="1" applyAlignment="1">
      <alignment vertical="center" wrapText="1"/>
    </xf>
    <xf numFmtId="0" fontId="4" fillId="0" borderId="10" xfId="0" applyFont="1" applyBorder="1" applyAlignment="1">
      <alignment vertical="center" wrapText="1"/>
    </xf>
    <xf numFmtId="0" fontId="4" fillId="0" borderId="28" xfId="0" applyFont="1" applyBorder="1" applyAlignment="1">
      <alignment vertical="center" wrapText="1"/>
    </xf>
    <xf numFmtId="0" fontId="4" fillId="0" borderId="26" xfId="0" applyFont="1" applyBorder="1" applyAlignment="1">
      <alignment vertical="center" wrapText="1"/>
    </xf>
    <xf numFmtId="0" fontId="4" fillId="0" borderId="21" xfId="0" applyFont="1" applyBorder="1" applyAlignment="1">
      <alignment vertical="center" wrapText="1"/>
    </xf>
    <xf numFmtId="0" fontId="4" fillId="0" borderId="13" xfId="0" applyFont="1" applyBorder="1" applyAlignment="1">
      <alignment vertical="center" wrapText="1"/>
    </xf>
    <xf numFmtId="0" fontId="21" fillId="0" borderId="21" xfId="0" applyFont="1" applyBorder="1" applyAlignment="1">
      <alignment vertical="center" wrapText="1"/>
    </xf>
    <xf numFmtId="0" fontId="21" fillId="0" borderId="13" xfId="0" applyFont="1"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22" fillId="0" borderId="0" xfId="0" applyFont="1" applyBorder="1" applyAlignment="1">
      <alignment vertical="center" wrapText="1"/>
    </xf>
    <xf numFmtId="0" fontId="4" fillId="0" borderId="0" xfId="0" applyFont="1" applyBorder="1" applyAlignment="1">
      <alignment vertical="center" wrapText="1"/>
    </xf>
    <xf numFmtId="0" fontId="1" fillId="0" borderId="34" xfId="0" applyFont="1" applyBorder="1" applyAlignment="1">
      <alignment vertical="center" wrapText="1"/>
    </xf>
    <xf numFmtId="3" fontId="21" fillId="0" borderId="13" xfId="0" applyNumberFormat="1" applyFont="1" applyBorder="1" applyAlignment="1">
      <alignment vertical="center" wrapText="1"/>
    </xf>
    <xf numFmtId="4" fontId="21" fillId="0" borderId="13" xfId="0" applyNumberFormat="1" applyFont="1" applyBorder="1" applyAlignment="1">
      <alignment vertical="center" wrapText="1"/>
    </xf>
    <xf numFmtId="0" fontId="21" fillId="0" borderId="33" xfId="0" applyFont="1" applyBorder="1" applyAlignment="1">
      <alignment vertical="center" wrapText="1"/>
    </xf>
    <xf numFmtId="0" fontId="21" fillId="0" borderId="35" xfId="0" applyFont="1" applyBorder="1" applyAlignment="1">
      <alignment vertical="center" wrapText="1"/>
    </xf>
    <xf numFmtId="3" fontId="21" fillId="0" borderId="36" xfId="0" applyNumberFormat="1" applyFont="1" applyBorder="1" applyAlignment="1">
      <alignment vertical="center" wrapText="1"/>
    </xf>
    <xf numFmtId="0" fontId="21" fillId="0" borderId="36" xfId="0" applyFont="1" applyBorder="1" applyAlignment="1">
      <alignment vertical="center" wrapText="1"/>
    </xf>
    <xf numFmtId="0" fontId="21" fillId="0" borderId="22" xfId="0" applyFont="1" applyBorder="1" applyAlignment="1">
      <alignment vertical="center" wrapText="1"/>
    </xf>
    <xf numFmtId="0" fontId="21" fillId="0" borderId="10" xfId="0" applyFont="1" applyBorder="1" applyAlignment="1">
      <alignment vertical="center" wrapText="1"/>
    </xf>
    <xf numFmtId="3" fontId="21" fillId="0" borderId="28" xfId="0" applyNumberFormat="1" applyFont="1" applyBorder="1" applyAlignment="1">
      <alignment vertical="center" wrapText="1"/>
    </xf>
    <xf numFmtId="0" fontId="1" fillId="0" borderId="0" xfId="0" applyFont="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49" fontId="4" fillId="0" borderId="0" xfId="0" applyNumberFormat="1" applyFont="1" applyAlignment="1">
      <alignment/>
    </xf>
    <xf numFmtId="0" fontId="22" fillId="0" borderId="0" xfId="0" applyFont="1" applyAlignment="1">
      <alignment/>
    </xf>
    <xf numFmtId="49" fontId="22" fillId="0" borderId="0" xfId="0" applyNumberFormat="1" applyFont="1" applyAlignment="1">
      <alignment/>
    </xf>
    <xf numFmtId="0" fontId="26" fillId="0" borderId="0" xfId="0" applyFont="1" applyAlignment="1">
      <alignment/>
    </xf>
    <xf numFmtId="0" fontId="22" fillId="0" borderId="0" xfId="0" applyFont="1" applyAlignment="1">
      <alignment horizontal="right"/>
    </xf>
    <xf numFmtId="0" fontId="22" fillId="0" borderId="23" xfId="0" applyFont="1" applyBorder="1" applyAlignment="1">
      <alignment horizontal="center" vertical="center" wrapText="1"/>
    </xf>
    <xf numFmtId="49" fontId="22" fillId="0" borderId="37" xfId="0" applyNumberFormat="1" applyFont="1" applyBorder="1" applyAlignment="1">
      <alignment horizontal="center" vertical="center" wrapText="1"/>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38" xfId="0" applyFont="1" applyBorder="1" applyAlignment="1">
      <alignment horizontal="center" vertical="center" wrapText="1"/>
    </xf>
    <xf numFmtId="49" fontId="22" fillId="0" borderId="39" xfId="0" applyNumberFormat="1"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49" fontId="4" fillId="0" borderId="20" xfId="0" applyNumberFormat="1" applyFont="1" applyBorder="1" applyAlignment="1">
      <alignment horizontal="center" vertical="center"/>
    </xf>
    <xf numFmtId="3" fontId="4" fillId="0" borderId="13" xfId="0" applyNumberFormat="1" applyFont="1" applyBorder="1" applyAlignment="1">
      <alignment/>
    </xf>
    <xf numFmtId="49" fontId="4" fillId="0" borderId="40" xfId="0" applyNumberFormat="1" applyFont="1" applyBorder="1" applyAlignment="1">
      <alignment horizontal="center" vertical="center"/>
    </xf>
    <xf numFmtId="0" fontId="4" fillId="0" borderId="41" xfId="0" applyFont="1" applyBorder="1" applyAlignment="1">
      <alignment/>
    </xf>
    <xf numFmtId="3" fontId="4" fillId="0" borderId="42" xfId="0" applyNumberFormat="1" applyFont="1" applyBorder="1" applyAlignment="1">
      <alignment/>
    </xf>
    <xf numFmtId="0" fontId="4" fillId="0" borderId="42" xfId="0" applyFont="1" applyBorder="1" applyAlignment="1">
      <alignment/>
    </xf>
    <xf numFmtId="49" fontId="4" fillId="33" borderId="22" xfId="0" applyNumberFormat="1" applyFont="1" applyFill="1" applyBorder="1" applyAlignment="1">
      <alignment horizontal="center" vertical="center"/>
    </xf>
    <xf numFmtId="0" fontId="4" fillId="34" borderId="41" xfId="0" applyFont="1" applyFill="1" applyBorder="1" applyAlignment="1">
      <alignment/>
    </xf>
    <xf numFmtId="3" fontId="4" fillId="33" borderId="42" xfId="0" applyNumberFormat="1" applyFont="1" applyFill="1" applyBorder="1" applyAlignment="1">
      <alignment/>
    </xf>
    <xf numFmtId="49" fontId="4" fillId="0" borderId="39" xfId="0" applyNumberFormat="1" applyFont="1" applyBorder="1" applyAlignment="1">
      <alignment horizontal="center" vertical="center"/>
    </xf>
    <xf numFmtId="0" fontId="4" fillId="0" borderId="30" xfId="0" applyFont="1" applyBorder="1" applyAlignment="1">
      <alignment/>
    </xf>
    <xf numFmtId="0" fontId="4" fillId="0" borderId="31" xfId="0" applyFont="1" applyBorder="1" applyAlignment="1">
      <alignment/>
    </xf>
    <xf numFmtId="0" fontId="4" fillId="0" borderId="35" xfId="0" applyFont="1" applyBorder="1" applyAlignment="1">
      <alignment/>
    </xf>
    <xf numFmtId="0" fontId="4" fillId="34" borderId="10" xfId="0" applyFont="1" applyFill="1" applyBorder="1" applyAlignment="1">
      <alignment/>
    </xf>
    <xf numFmtId="0" fontId="4" fillId="33" borderId="42" xfId="0" applyFont="1" applyFill="1" applyBorder="1" applyAlignment="1">
      <alignment/>
    </xf>
    <xf numFmtId="49" fontId="4" fillId="0" borderId="18" xfId="0" applyNumberFormat="1" applyFont="1" applyBorder="1" applyAlignment="1">
      <alignment horizontal="center" vertical="center"/>
    </xf>
    <xf numFmtId="0" fontId="4" fillId="0" borderId="36" xfId="0" applyFont="1" applyBorder="1" applyAlignment="1">
      <alignment/>
    </xf>
    <xf numFmtId="0" fontId="4" fillId="34" borderId="43" xfId="0" applyFont="1" applyFill="1" applyBorder="1" applyAlignment="1">
      <alignment/>
    </xf>
    <xf numFmtId="0" fontId="4" fillId="33" borderId="28" xfId="0" applyFont="1" applyFill="1" applyBorder="1" applyAlignment="1">
      <alignment/>
    </xf>
    <xf numFmtId="0" fontId="4" fillId="0" borderId="0" xfId="0" applyFont="1" applyAlignment="1">
      <alignment/>
    </xf>
    <xf numFmtId="0" fontId="4" fillId="0" borderId="0" xfId="0" applyFont="1" applyAlignment="1">
      <alignment horizontal="center"/>
    </xf>
    <xf numFmtId="0" fontId="4" fillId="0" borderId="0" xfId="55" applyFont="1">
      <alignment/>
      <protection/>
    </xf>
    <xf numFmtId="0" fontId="4" fillId="0" borderId="0" xfId="55" applyFont="1" applyAlignment="1">
      <alignment horizontal="right"/>
      <protection/>
    </xf>
    <xf numFmtId="0" fontId="14" fillId="0" borderId="0" xfId="55" applyFont="1">
      <alignment/>
      <protection/>
    </xf>
    <xf numFmtId="0" fontId="0" fillId="0" borderId="0" xfId="0" applyFont="1" applyAlignment="1">
      <alignment/>
    </xf>
    <xf numFmtId="0" fontId="27" fillId="0" borderId="0" xfId="55" applyFont="1">
      <alignment/>
      <protection/>
    </xf>
    <xf numFmtId="0" fontId="28" fillId="0" borderId="0" xfId="55" applyFont="1">
      <alignment/>
      <protection/>
    </xf>
    <xf numFmtId="0" fontId="27" fillId="0" borderId="0" xfId="55" applyFont="1" applyAlignment="1">
      <alignment vertical="center"/>
      <protection/>
    </xf>
    <xf numFmtId="0" fontId="28" fillId="0" borderId="12" xfId="55" applyFont="1" applyBorder="1" applyAlignment="1">
      <alignment horizontal="center" vertical="center" wrapText="1"/>
      <protection/>
    </xf>
    <xf numFmtId="0" fontId="28" fillId="0" borderId="26" xfId="55" applyFont="1" applyBorder="1" applyAlignment="1">
      <alignment vertical="center" wrapText="1"/>
      <protection/>
    </xf>
    <xf numFmtId="0" fontId="28" fillId="33" borderId="26" xfId="55" applyFont="1" applyFill="1" applyBorder="1" applyAlignment="1">
      <alignment vertical="center" wrapText="1"/>
      <protection/>
    </xf>
    <xf numFmtId="0" fontId="28" fillId="0" borderId="22" xfId="55" applyFont="1" applyBorder="1" applyAlignment="1">
      <alignment vertical="center" wrapText="1"/>
      <protection/>
    </xf>
    <xf numFmtId="0" fontId="29" fillId="0" borderId="0" xfId="55" applyFont="1" applyAlignment="1">
      <alignment vertical="top"/>
      <protection/>
    </xf>
    <xf numFmtId="0" fontId="29" fillId="0" borderId="0" xfId="55" applyFont="1">
      <alignment/>
      <protection/>
    </xf>
    <xf numFmtId="0" fontId="28" fillId="0" borderId="0" xfId="55" applyFont="1" applyAlignment="1">
      <alignment wrapText="1"/>
      <protection/>
    </xf>
    <xf numFmtId="0" fontId="30" fillId="0" borderId="0" xfId="0" applyFont="1" applyAlignment="1">
      <alignment/>
    </xf>
    <xf numFmtId="0" fontId="5" fillId="0" borderId="19" xfId="55" applyFont="1" applyBorder="1" applyAlignment="1">
      <alignment horizontal="center" vertical="center" wrapText="1"/>
      <protection/>
    </xf>
    <xf numFmtId="0" fontId="5" fillId="0" borderId="25" xfId="55" applyFont="1" applyBorder="1" applyAlignment="1">
      <alignment horizontal="center" vertical="center" wrapText="1"/>
      <protection/>
    </xf>
    <xf numFmtId="0" fontId="6" fillId="33" borderId="21" xfId="55" applyFont="1" applyFill="1" applyBorder="1" applyAlignment="1">
      <alignment vertical="center" wrapText="1"/>
      <protection/>
    </xf>
    <xf numFmtId="0" fontId="5" fillId="0" borderId="21" xfId="55" applyFont="1" applyBorder="1" applyAlignment="1">
      <alignment vertical="center" wrapText="1"/>
      <protection/>
    </xf>
    <xf numFmtId="3" fontId="5" fillId="0" borderId="21" xfId="55" applyNumberFormat="1" applyFont="1" applyBorder="1" applyAlignment="1">
      <alignment vertical="center" wrapText="1"/>
      <protection/>
    </xf>
    <xf numFmtId="3" fontId="5" fillId="0" borderId="13" xfId="55" applyNumberFormat="1" applyFont="1" applyBorder="1" applyAlignment="1">
      <alignment vertical="center" wrapText="1"/>
      <protection/>
    </xf>
    <xf numFmtId="3" fontId="5" fillId="33" borderId="21" xfId="55" applyNumberFormat="1" applyFont="1" applyFill="1" applyBorder="1" applyAlignment="1">
      <alignment vertical="center" wrapText="1"/>
      <protection/>
    </xf>
    <xf numFmtId="3" fontId="5" fillId="33" borderId="13" xfId="55" applyNumberFormat="1" applyFont="1" applyFill="1" applyBorder="1" applyAlignment="1">
      <alignment vertical="center" wrapText="1"/>
      <protection/>
    </xf>
    <xf numFmtId="0" fontId="5" fillId="0" borderId="21" xfId="55" applyFont="1" applyBorder="1" applyAlignment="1">
      <alignment horizontal="left" vertical="center" wrapText="1"/>
      <protection/>
    </xf>
    <xf numFmtId="0" fontId="5" fillId="0" borderId="35" xfId="55" applyFont="1" applyBorder="1" applyAlignment="1">
      <alignment vertical="center" wrapText="1"/>
      <protection/>
    </xf>
    <xf numFmtId="3" fontId="5" fillId="0" borderId="21" xfId="55" applyNumberFormat="1" applyFont="1" applyBorder="1" applyAlignment="1">
      <alignment horizontal="center" vertical="center" wrapText="1"/>
      <protection/>
    </xf>
    <xf numFmtId="0" fontId="5" fillId="0" borderId="10" xfId="55" applyFont="1" applyBorder="1" applyAlignment="1">
      <alignment vertical="center" wrapText="1"/>
      <protection/>
    </xf>
    <xf numFmtId="3" fontId="5" fillId="0" borderId="10" xfId="55" applyNumberFormat="1" applyFont="1" applyBorder="1" applyAlignment="1">
      <alignment vertical="center" wrapText="1"/>
      <protection/>
    </xf>
    <xf numFmtId="3" fontId="5" fillId="0" borderId="28" xfId="55" applyNumberFormat="1" applyFont="1" applyBorder="1" applyAlignment="1">
      <alignment vertical="center" wrapText="1"/>
      <protection/>
    </xf>
    <xf numFmtId="0" fontId="14" fillId="0" borderId="0" xfId="55" applyFont="1">
      <alignment/>
      <protection/>
    </xf>
    <xf numFmtId="0" fontId="13" fillId="0" borderId="19" xfId="55" applyFont="1" applyBorder="1" applyAlignment="1">
      <alignment horizontal="center" vertical="center" wrapText="1"/>
      <protection/>
    </xf>
    <xf numFmtId="0" fontId="11" fillId="33" borderId="21" xfId="55" applyFont="1" applyFill="1" applyBorder="1" applyAlignment="1">
      <alignment horizontal="center" vertical="center" wrapText="1"/>
      <protection/>
    </xf>
    <xf numFmtId="0" fontId="13" fillId="0" borderId="21" xfId="55" applyFont="1" applyBorder="1" applyAlignment="1">
      <alignment horizontal="center" vertical="center" wrapText="1"/>
      <protection/>
    </xf>
    <xf numFmtId="0" fontId="13" fillId="0" borderId="35" xfId="55" applyFont="1" applyBorder="1" applyAlignment="1">
      <alignment horizontal="center" vertical="center" wrapText="1"/>
      <protection/>
    </xf>
    <xf numFmtId="0" fontId="11" fillId="33" borderId="35" xfId="55" applyFont="1" applyFill="1" applyBorder="1" applyAlignment="1">
      <alignment horizontal="center" vertical="center" wrapText="1"/>
      <protection/>
    </xf>
    <xf numFmtId="0" fontId="13" fillId="0" borderId="10" xfId="55" applyFont="1" applyBorder="1" applyAlignment="1">
      <alignment horizontal="center" vertical="center" wrapText="1"/>
      <protection/>
    </xf>
    <xf numFmtId="0" fontId="8" fillId="0" borderId="0" xfId="0" applyFont="1" applyFill="1" applyBorder="1" applyAlignment="1">
      <alignment horizontal="right" vertical="center"/>
    </xf>
    <xf numFmtId="49" fontId="1" fillId="33" borderId="44" xfId="0" applyNumberFormat="1" applyFont="1" applyFill="1" applyBorder="1" applyAlignment="1" applyProtection="1">
      <alignment horizontal="center" vertical="center" wrapText="1"/>
      <protection/>
    </xf>
    <xf numFmtId="49" fontId="1" fillId="33" borderId="28" xfId="0" applyNumberFormat="1" applyFont="1" applyFill="1" applyBorder="1" applyAlignment="1" applyProtection="1">
      <alignment horizontal="center" vertical="center" wrapText="1"/>
      <protection/>
    </xf>
    <xf numFmtId="0" fontId="8" fillId="0" borderId="38" xfId="0" applyFont="1" applyBorder="1" applyAlignment="1">
      <alignment horizontal="center" vertical="center"/>
    </xf>
    <xf numFmtId="0" fontId="8" fillId="0" borderId="27" xfId="0" applyFont="1" applyBorder="1" applyAlignment="1">
      <alignment horizontal="center" vertical="center"/>
    </xf>
    <xf numFmtId="0" fontId="8" fillId="0" borderId="45" xfId="0" applyFont="1" applyBorder="1" applyAlignment="1">
      <alignment horizontal="center" vertical="center"/>
    </xf>
    <xf numFmtId="0" fontId="8" fillId="33" borderId="46" xfId="0" applyFont="1" applyFill="1" applyBorder="1" applyAlignment="1">
      <alignment horizontal="right" vertical="center"/>
    </xf>
    <xf numFmtId="3" fontId="4" fillId="0" borderId="31" xfId="0" applyNumberFormat="1" applyFont="1" applyBorder="1" applyAlignment="1">
      <alignment/>
    </xf>
    <xf numFmtId="4" fontId="4" fillId="0" borderId="13" xfId="0" applyNumberFormat="1" applyFont="1" applyFill="1" applyBorder="1" applyAlignment="1">
      <alignment horizontal="center" vertical="center"/>
    </xf>
    <xf numFmtId="4" fontId="22" fillId="0" borderId="13" xfId="0" applyNumberFormat="1" applyFont="1" applyBorder="1" applyAlignment="1">
      <alignment horizontal="center" vertical="center" wrapText="1" shrinkToFit="1"/>
    </xf>
    <xf numFmtId="49" fontId="4" fillId="0" borderId="33" xfId="0" applyNumberFormat="1" applyFont="1" applyBorder="1" applyAlignment="1">
      <alignment horizontal="center" vertical="center"/>
    </xf>
    <xf numFmtId="3" fontId="2" fillId="0" borderId="19" xfId="0" applyNumberFormat="1" applyFont="1" applyBorder="1" applyAlignment="1">
      <alignment horizontal="center" vertical="center" wrapText="1"/>
    </xf>
    <xf numFmtId="0" fontId="1" fillId="0" borderId="32" xfId="0" applyFont="1" applyBorder="1" applyAlignment="1">
      <alignment horizontal="center" vertical="center" wrapText="1"/>
    </xf>
    <xf numFmtId="14" fontId="2" fillId="0" borderId="19" xfId="0" applyNumberFormat="1" applyFont="1" applyBorder="1" applyAlignment="1">
      <alignment horizontal="center" vertical="center" wrapText="1"/>
    </xf>
    <xf numFmtId="3" fontId="2" fillId="0" borderId="25" xfId="0" applyNumberFormat="1" applyFont="1" applyBorder="1" applyAlignment="1">
      <alignment horizontal="center" vertical="center" wrapText="1"/>
    </xf>
    <xf numFmtId="0" fontId="2" fillId="0" borderId="0" xfId="0" applyFont="1" applyAlignment="1">
      <alignment vertical="center"/>
    </xf>
    <xf numFmtId="0" fontId="0" fillId="0" borderId="0" xfId="0" applyAlignment="1">
      <alignment vertical="center"/>
    </xf>
    <xf numFmtId="0" fontId="4" fillId="0" borderId="0" xfId="0" applyFont="1" applyAlignment="1">
      <alignment horizontal="right" vertical="center"/>
    </xf>
    <xf numFmtId="0" fontId="22" fillId="0" borderId="21" xfId="0" applyFont="1" applyFill="1" applyBorder="1" applyAlignment="1">
      <alignment vertical="center" wrapText="1"/>
    </xf>
    <xf numFmtId="0" fontId="22" fillId="0" borderId="21"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horizontal="center" vertical="center" wrapText="1"/>
    </xf>
    <xf numFmtId="4" fontId="22" fillId="33" borderId="13" xfId="0" applyNumberFormat="1" applyFont="1" applyFill="1" applyBorder="1" applyAlignment="1">
      <alignment horizontal="center"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center" vertical="center" wrapText="1"/>
    </xf>
    <xf numFmtId="0" fontId="4" fillId="34" borderId="21" xfId="0" applyFont="1" applyFill="1" applyBorder="1" applyAlignment="1">
      <alignment horizontal="center" vertical="center" wrapText="1"/>
    </xf>
    <xf numFmtId="3" fontId="4" fillId="0" borderId="21" xfId="0" applyNumberFormat="1" applyFont="1" applyBorder="1" applyAlignment="1">
      <alignment horizontal="right" vertical="center"/>
    </xf>
    <xf numFmtId="3" fontId="4" fillId="0" borderId="21" xfId="0" applyNumberFormat="1" applyFont="1" applyFill="1" applyBorder="1" applyAlignment="1">
      <alignment horizontal="right" vertical="center"/>
    </xf>
    <xf numFmtId="0" fontId="4" fillId="0" borderId="0" xfId="0" applyFont="1" applyAlignment="1">
      <alignment vertical="center"/>
    </xf>
    <xf numFmtId="3" fontId="22" fillId="33" borderId="21" xfId="0" applyNumberFormat="1" applyFont="1" applyFill="1" applyBorder="1" applyAlignment="1">
      <alignment horizontal="right" vertical="center"/>
    </xf>
    <xf numFmtId="3" fontId="22" fillId="33" borderId="47" xfId="0" applyNumberFormat="1" applyFont="1" applyFill="1" applyBorder="1" applyAlignment="1">
      <alignment horizontal="right" vertical="center"/>
    </xf>
    <xf numFmtId="0" fontId="22" fillId="34" borderId="21" xfId="0" applyFont="1" applyFill="1" applyBorder="1" applyAlignment="1">
      <alignment horizontal="center" vertical="center" wrapText="1"/>
    </xf>
    <xf numFmtId="3" fontId="4" fillId="0" borderId="0" xfId="0" applyNumberFormat="1" applyFont="1" applyBorder="1" applyAlignment="1">
      <alignment horizontal="right" vertical="center"/>
    </xf>
    <xf numFmtId="3" fontId="4" fillId="0" borderId="47" xfId="0" applyNumberFormat="1" applyFont="1" applyBorder="1" applyAlignment="1">
      <alignment horizontal="right" vertical="center"/>
    </xf>
    <xf numFmtId="0" fontId="1" fillId="34" borderId="26" xfId="0" applyFont="1" applyFill="1" applyBorder="1" applyAlignment="1">
      <alignment horizontal="center" vertical="center" wrapText="1"/>
    </xf>
    <xf numFmtId="0" fontId="4" fillId="34" borderId="21" xfId="0" applyFont="1" applyFill="1" applyBorder="1" applyAlignment="1">
      <alignment vertical="center" wrapText="1"/>
    </xf>
    <xf numFmtId="3" fontId="4" fillId="34" borderId="21" xfId="0" applyNumberFormat="1" applyFont="1" applyFill="1" applyBorder="1" applyAlignment="1">
      <alignment horizontal="right" vertical="center"/>
    </xf>
    <xf numFmtId="0" fontId="2" fillId="33" borderId="26" xfId="0" applyFont="1" applyFill="1" applyBorder="1" applyAlignment="1">
      <alignment vertical="center" wrapText="1"/>
    </xf>
    <xf numFmtId="0" fontId="22" fillId="33" borderId="2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2"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 fontId="4" fillId="0" borderId="10" xfId="0" applyNumberFormat="1" applyFont="1" applyBorder="1" applyAlignment="1">
      <alignment horizontal="right" vertical="center"/>
    </xf>
    <xf numFmtId="0" fontId="1" fillId="0" borderId="0" xfId="0" applyFont="1" applyFill="1" applyBorder="1" applyAlignment="1">
      <alignment horizontal="center" vertical="center" wrapText="1"/>
    </xf>
    <xf numFmtId="0" fontId="1" fillId="0" borderId="34" xfId="0" applyFont="1" applyBorder="1" applyAlignment="1">
      <alignment vertical="center"/>
    </xf>
    <xf numFmtId="14" fontId="1" fillId="0" borderId="0" xfId="0" applyNumberFormat="1" applyFont="1" applyAlignment="1">
      <alignment vertical="center"/>
    </xf>
    <xf numFmtId="3" fontId="6" fillId="0" borderId="10" xfId="0" applyNumberFormat="1" applyFont="1" applyFill="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Alignment="1">
      <alignment horizontal="right" vertical="center"/>
    </xf>
    <xf numFmtId="0" fontId="1" fillId="0" borderId="0" xfId="0" applyFont="1" applyBorder="1" applyAlignment="1">
      <alignment vertical="center"/>
    </xf>
    <xf numFmtId="3" fontId="1" fillId="0" borderId="0" xfId="0" applyNumberFormat="1" applyFont="1" applyBorder="1" applyAlignment="1">
      <alignment horizontal="right" vertical="center" wrapText="1"/>
    </xf>
    <xf numFmtId="3" fontId="1" fillId="0" borderId="0" xfId="0" applyNumberFormat="1" applyFont="1" applyBorder="1" applyAlignment="1">
      <alignment horizontal="right" vertical="center" wrapText="1" shrinkToFit="1"/>
    </xf>
    <xf numFmtId="0" fontId="1" fillId="0" borderId="0" xfId="0" applyFont="1" applyAlignment="1">
      <alignment vertical="center" wrapText="1" shrinkToFit="1"/>
    </xf>
    <xf numFmtId="3" fontId="1" fillId="0" borderId="0" xfId="0" applyNumberFormat="1" applyFont="1" applyBorder="1" applyAlignment="1">
      <alignment vertical="center" wrapText="1" shrinkToFit="1"/>
    </xf>
    <xf numFmtId="0" fontId="1" fillId="0" borderId="0" xfId="0" applyFont="1" applyBorder="1" applyAlignment="1">
      <alignment vertical="center" wrapText="1" shrinkToFit="1"/>
    </xf>
    <xf numFmtId="0" fontId="1" fillId="0" borderId="0" xfId="0" applyFont="1" applyBorder="1" applyAlignment="1">
      <alignment horizontal="center" vertical="center"/>
    </xf>
    <xf numFmtId="0" fontId="1" fillId="0" borderId="0" xfId="0" applyFont="1" applyBorder="1" applyAlignment="1">
      <alignment vertical="center"/>
    </xf>
    <xf numFmtId="0" fontId="24" fillId="34" borderId="21" xfId="55" applyFont="1" applyFill="1" applyBorder="1" applyAlignment="1">
      <alignment vertical="center"/>
      <protection/>
    </xf>
    <xf numFmtId="0" fontId="24" fillId="34" borderId="21" xfId="55" applyFont="1" applyFill="1" applyBorder="1" applyAlignment="1">
      <alignment vertical="center" wrapText="1"/>
      <protection/>
    </xf>
    <xf numFmtId="0" fontId="24" fillId="34" borderId="10" xfId="5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horizontal="center" vertical="center"/>
    </xf>
    <xf numFmtId="0" fontId="4" fillId="0" borderId="13" xfId="0" applyFont="1" applyBorder="1" applyAlignment="1">
      <alignment vertical="center"/>
    </xf>
    <xf numFmtId="14" fontId="5" fillId="0" borderId="0" xfId="0" applyNumberFormat="1" applyFont="1" applyAlignment="1">
      <alignment vertical="center"/>
    </xf>
    <xf numFmtId="0" fontId="1" fillId="0" borderId="0" xfId="0" applyFont="1" applyBorder="1" applyAlignment="1">
      <alignment horizontal="justify" vertical="center"/>
    </xf>
    <xf numFmtId="0" fontId="22" fillId="0" borderId="32" xfId="0" applyFont="1" applyBorder="1" applyAlignment="1">
      <alignment horizontal="justify" vertical="center" wrapText="1"/>
    </xf>
    <xf numFmtId="166" fontId="4" fillId="0" borderId="32" xfId="0" applyNumberFormat="1" applyFont="1" applyBorder="1" applyAlignment="1">
      <alignment horizontal="right" vertical="center" wrapText="1"/>
    </xf>
    <xf numFmtId="4" fontId="4" fillId="0" borderId="32" xfId="0" applyNumberFormat="1" applyFont="1" applyBorder="1" applyAlignment="1">
      <alignment horizontal="center" vertical="center" wrapText="1"/>
    </xf>
    <xf numFmtId="0" fontId="4" fillId="0" borderId="32" xfId="0" applyFont="1" applyBorder="1" applyAlignment="1">
      <alignment horizontal="justify"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22" fillId="0" borderId="13" xfId="0" applyFont="1" applyBorder="1" applyAlignment="1">
      <alignment vertical="center" wrapText="1"/>
    </xf>
    <xf numFmtId="0" fontId="4" fillId="0" borderId="26" xfId="0" applyFont="1" applyBorder="1" applyAlignment="1">
      <alignment horizontal="left" vertical="center" wrapText="1"/>
    </xf>
    <xf numFmtId="3" fontId="4" fillId="0" borderId="21" xfId="0" applyNumberFormat="1" applyFont="1" applyBorder="1" applyAlignment="1">
      <alignment vertical="center"/>
    </xf>
    <xf numFmtId="0" fontId="4" fillId="0" borderId="22" xfId="0" applyFont="1" applyBorder="1" applyAlignment="1">
      <alignment horizontal="left" vertical="center" wrapText="1"/>
    </xf>
    <xf numFmtId="3" fontId="4" fillId="0" borderId="10" xfId="0" applyNumberFormat="1" applyFont="1" applyBorder="1" applyAlignment="1">
      <alignment vertical="center"/>
    </xf>
    <xf numFmtId="0" fontId="4" fillId="0" borderId="28" xfId="0" applyFont="1" applyBorder="1" applyAlignment="1">
      <alignment vertical="center"/>
    </xf>
    <xf numFmtId="0" fontId="4" fillId="0" borderId="34" xfId="0" applyFont="1" applyBorder="1" applyAlignment="1">
      <alignment horizontal="righ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33" xfId="0" applyFont="1" applyBorder="1" applyAlignment="1">
      <alignment horizontal="left" vertical="center" wrapText="1"/>
    </xf>
    <xf numFmtId="3" fontId="4" fillId="0" borderId="35" xfId="0" applyNumberFormat="1" applyFont="1" applyBorder="1" applyAlignment="1">
      <alignment vertical="center"/>
    </xf>
    <xf numFmtId="3" fontId="4" fillId="0" borderId="13" xfId="0" applyNumberFormat="1" applyFont="1" applyBorder="1" applyAlignment="1">
      <alignment vertical="center"/>
    </xf>
    <xf numFmtId="3" fontId="4" fillId="0" borderId="44" xfId="0" applyNumberFormat="1" applyFont="1" applyBorder="1" applyAlignment="1">
      <alignment vertical="center"/>
    </xf>
    <xf numFmtId="3" fontId="4" fillId="0" borderId="48" xfId="0" applyNumberFormat="1" applyFont="1" applyBorder="1" applyAlignment="1">
      <alignment vertical="center"/>
    </xf>
    <xf numFmtId="3" fontId="4" fillId="0" borderId="28"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4" fontId="4" fillId="0" borderId="13" xfId="0" applyNumberFormat="1" applyFont="1" applyBorder="1" applyAlignment="1">
      <alignment vertical="center"/>
    </xf>
    <xf numFmtId="0" fontId="4" fillId="0" borderId="36" xfId="0" applyFont="1" applyBorder="1" applyAlignment="1">
      <alignment vertical="center"/>
    </xf>
    <xf numFmtId="0" fontId="4" fillId="0" borderId="49" xfId="0" applyFont="1" applyBorder="1" applyAlignment="1">
      <alignment horizontal="left" vertical="center" wrapText="1"/>
    </xf>
    <xf numFmtId="3" fontId="4" fillId="0" borderId="43" xfId="0" applyNumberFormat="1" applyFont="1" applyBorder="1" applyAlignment="1">
      <alignment vertical="center"/>
    </xf>
    <xf numFmtId="0" fontId="4" fillId="0" borderId="13" xfId="0" applyFont="1" applyBorder="1" applyAlignment="1">
      <alignment vertical="center"/>
    </xf>
    <xf numFmtId="0" fontId="1" fillId="0" borderId="0" xfId="0" applyFont="1" applyBorder="1" applyAlignment="1">
      <alignment horizontal="left" vertical="center" wrapText="1"/>
    </xf>
    <xf numFmtId="0" fontId="22" fillId="0" borderId="0" xfId="0" applyFont="1" applyBorder="1" applyAlignment="1">
      <alignment horizontal="center" vertical="center"/>
    </xf>
    <xf numFmtId="0" fontId="2" fillId="0" borderId="0" xfId="0" applyFont="1" applyBorder="1" applyAlignment="1">
      <alignment horizontal="center" vertical="center"/>
    </xf>
    <xf numFmtId="0" fontId="1" fillId="0" borderId="50" xfId="0" applyFont="1" applyBorder="1" applyAlignment="1">
      <alignment vertical="center"/>
    </xf>
    <xf numFmtId="0" fontId="21" fillId="0" borderId="28" xfId="0" applyFont="1" applyBorder="1" applyAlignment="1">
      <alignment vertical="center" wrapText="1"/>
    </xf>
    <xf numFmtId="49" fontId="2" fillId="0" borderId="0" xfId="0" applyNumberFormat="1" applyFont="1" applyAlignment="1">
      <alignment vertical="center"/>
    </xf>
    <xf numFmtId="0" fontId="12" fillId="0" borderId="0" xfId="0" applyFont="1" applyAlignment="1">
      <alignment vertical="center"/>
    </xf>
    <xf numFmtId="0" fontId="1" fillId="0" borderId="15" xfId="0" applyFont="1" applyBorder="1" applyAlignment="1">
      <alignment vertical="center"/>
    </xf>
    <xf numFmtId="14" fontId="1" fillId="0" borderId="35" xfId="0" applyNumberFormat="1" applyFont="1" applyBorder="1" applyAlignment="1">
      <alignment vertical="center"/>
    </xf>
    <xf numFmtId="3" fontId="1" fillId="0" borderId="21" xfId="0" applyNumberFormat="1" applyFont="1" applyBorder="1" applyAlignment="1">
      <alignment vertical="center"/>
    </xf>
    <xf numFmtId="0" fontId="1" fillId="0" borderId="21" xfId="0" applyFont="1" applyBorder="1" applyAlignment="1">
      <alignment vertical="center"/>
    </xf>
    <xf numFmtId="3" fontId="1" fillId="0" borderId="13" xfId="0" applyNumberFormat="1" applyFont="1" applyBorder="1" applyAlignment="1">
      <alignment vertical="center"/>
    </xf>
    <xf numFmtId="3" fontId="1" fillId="0" borderId="35" xfId="0" applyNumberFormat="1" applyFont="1" applyBorder="1" applyAlignment="1">
      <alignment vertical="center"/>
    </xf>
    <xf numFmtId="3" fontId="1" fillId="0" borderId="36" xfId="0" applyNumberFormat="1" applyFont="1" applyBorder="1" applyAlignment="1">
      <alignment vertical="center"/>
    </xf>
    <xf numFmtId="0" fontId="1" fillId="0" borderId="10" xfId="0" applyFont="1"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5" fillId="0" borderId="0" xfId="0" applyFont="1" applyAlignment="1">
      <alignment vertical="center"/>
    </xf>
    <xf numFmtId="0" fontId="1" fillId="0" borderId="0" xfId="0" applyFont="1" applyAlignment="1">
      <alignment horizontal="center" vertical="center" wrapText="1"/>
    </xf>
    <xf numFmtId="49" fontId="1" fillId="0" borderId="0" xfId="0" applyNumberFormat="1" applyFont="1" applyAlignment="1">
      <alignment vertical="center"/>
    </xf>
    <xf numFmtId="0" fontId="22" fillId="0" borderId="29" xfId="0" applyFont="1" applyBorder="1" applyAlignment="1">
      <alignment vertical="center"/>
    </xf>
    <xf numFmtId="0" fontId="22" fillId="0" borderId="30"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14" fontId="4" fillId="0" borderId="21" xfId="0" applyNumberFormat="1" applyFont="1" applyBorder="1" applyAlignment="1">
      <alignment vertical="center"/>
    </xf>
    <xf numFmtId="0" fontId="22" fillId="0" borderId="26"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10" xfId="0" applyFont="1" applyBorder="1" applyAlignment="1">
      <alignment vertical="center"/>
    </xf>
    <xf numFmtId="0" fontId="4" fillId="0" borderId="10" xfId="0" applyFont="1" applyBorder="1" applyAlignment="1">
      <alignment vertical="center"/>
    </xf>
    <xf numFmtId="0" fontId="25" fillId="0" borderId="16" xfId="0" applyFont="1" applyBorder="1" applyAlignment="1">
      <alignment vertical="center"/>
    </xf>
    <xf numFmtId="3" fontId="22" fillId="0" borderId="17" xfId="0" applyNumberFormat="1" applyFont="1" applyBorder="1" applyAlignment="1">
      <alignment vertical="center"/>
    </xf>
    <xf numFmtId="0" fontId="25" fillId="0" borderId="49" xfId="0" applyFont="1" applyBorder="1" applyAlignment="1">
      <alignment vertical="center"/>
    </xf>
    <xf numFmtId="3" fontId="22" fillId="0" borderId="51" xfId="0" applyNumberFormat="1" applyFont="1" applyBorder="1" applyAlignment="1">
      <alignment vertical="center"/>
    </xf>
    <xf numFmtId="0" fontId="2" fillId="0" borderId="0" xfId="0" applyFont="1" applyFill="1" applyBorder="1" applyAlignment="1">
      <alignment vertical="center"/>
    </xf>
    <xf numFmtId="0" fontId="17" fillId="0" borderId="0" xfId="0" applyFont="1" applyAlignment="1">
      <alignment vertical="center"/>
    </xf>
    <xf numFmtId="0" fontId="17" fillId="0" borderId="52" xfId="0" applyFont="1" applyBorder="1" applyAlignment="1">
      <alignment vertical="center"/>
    </xf>
    <xf numFmtId="0" fontId="17" fillId="0" borderId="52" xfId="0" applyFont="1" applyBorder="1" applyAlignment="1">
      <alignment horizontal="right" vertical="center"/>
    </xf>
    <xf numFmtId="0" fontId="8" fillId="0" borderId="53" xfId="0" applyFont="1" applyBorder="1" applyAlignment="1">
      <alignment horizontal="right" vertical="center"/>
    </xf>
    <xf numFmtId="0" fontId="8" fillId="0" borderId="45" xfId="0" applyFont="1" applyBorder="1" applyAlignment="1">
      <alignment horizontal="right" vertical="center"/>
    </xf>
    <xf numFmtId="3" fontId="8" fillId="0" borderId="45" xfId="0" applyNumberFormat="1" applyFont="1" applyBorder="1" applyAlignment="1">
      <alignment horizontal="right" vertical="center"/>
    </xf>
    <xf numFmtId="3" fontId="8" fillId="0" borderId="53" xfId="0" applyNumberFormat="1" applyFont="1" applyBorder="1" applyAlignment="1">
      <alignment horizontal="right" vertical="center"/>
    </xf>
    <xf numFmtId="0" fontId="17" fillId="0" borderId="0" xfId="0" applyFont="1" applyBorder="1" applyAlignment="1">
      <alignment horizontal="right" vertical="center"/>
    </xf>
    <xf numFmtId="0" fontId="8" fillId="0" borderId="54" xfId="0" applyFont="1" applyBorder="1" applyAlignment="1">
      <alignment horizontal="right" vertical="center"/>
    </xf>
    <xf numFmtId="0" fontId="8" fillId="0" borderId="27" xfId="0" applyFont="1" applyBorder="1" applyAlignment="1">
      <alignment horizontal="right" vertical="center"/>
    </xf>
    <xf numFmtId="3" fontId="8" fillId="0" borderId="27" xfId="0" applyNumberFormat="1" applyFont="1" applyBorder="1" applyAlignment="1">
      <alignment horizontal="right" vertical="center"/>
    </xf>
    <xf numFmtId="3" fontId="8" fillId="0" borderId="54" xfId="0" applyNumberFormat="1" applyFont="1" applyBorder="1" applyAlignment="1">
      <alignment horizontal="right" vertical="center"/>
    </xf>
    <xf numFmtId="0" fontId="8" fillId="0" borderId="55" xfId="0" applyFont="1" applyBorder="1" applyAlignment="1">
      <alignment horizontal="right" vertical="center"/>
    </xf>
    <xf numFmtId="3" fontId="8" fillId="0" borderId="55" xfId="0" applyNumberFormat="1" applyFont="1" applyBorder="1" applyAlignment="1">
      <alignment horizontal="right" vertical="center"/>
    </xf>
    <xf numFmtId="3" fontId="8" fillId="0" borderId="56" xfId="0" applyNumberFormat="1" applyFont="1" applyBorder="1" applyAlignment="1">
      <alignment horizontal="right" vertical="center"/>
    </xf>
    <xf numFmtId="0" fontId="8" fillId="0" borderId="57" xfId="0" applyFont="1" applyBorder="1" applyAlignment="1">
      <alignment horizontal="right" vertical="center"/>
    </xf>
    <xf numFmtId="3" fontId="8" fillId="0" borderId="57" xfId="0" applyNumberFormat="1" applyFont="1" applyBorder="1" applyAlignment="1">
      <alignment horizontal="right" vertical="center"/>
    </xf>
    <xf numFmtId="3" fontId="8" fillId="0" borderId="58" xfId="0" applyNumberFormat="1" applyFont="1" applyBorder="1" applyAlignment="1">
      <alignment horizontal="right" vertical="center"/>
    </xf>
    <xf numFmtId="0" fontId="8" fillId="33" borderId="46" xfId="0" applyFont="1" applyFill="1" applyBorder="1" applyAlignment="1">
      <alignment vertical="center"/>
    </xf>
    <xf numFmtId="0" fontId="8" fillId="33" borderId="59" xfId="0" applyFont="1" applyFill="1" applyBorder="1" applyAlignment="1">
      <alignment vertical="center"/>
    </xf>
    <xf numFmtId="0" fontId="17" fillId="0" borderId="0" xfId="0" applyFont="1" applyBorder="1" applyAlignment="1">
      <alignment vertical="center"/>
    </xf>
    <xf numFmtId="0" fontId="17" fillId="0" borderId="34" xfId="0" applyFont="1" applyBorder="1" applyAlignment="1">
      <alignment horizontal="right" vertical="center"/>
    </xf>
    <xf numFmtId="0" fontId="17" fillId="0" borderId="0" xfId="0" applyFont="1" applyFill="1" applyBorder="1" applyAlignment="1">
      <alignment vertical="center"/>
    </xf>
    <xf numFmtId="0" fontId="17" fillId="0" borderId="34" xfId="0" applyFont="1" applyFill="1" applyBorder="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xf>
    <xf numFmtId="0" fontId="8" fillId="0" borderId="0" xfId="0" applyFont="1" applyBorder="1" applyAlignment="1">
      <alignment vertical="center"/>
    </xf>
    <xf numFmtId="0" fontId="8" fillId="0" borderId="52" xfId="0" applyFont="1" applyBorder="1" applyAlignment="1">
      <alignment vertical="center"/>
    </xf>
    <xf numFmtId="0" fontId="8" fillId="0" borderId="52" xfId="0" applyFont="1" applyBorder="1" applyAlignment="1">
      <alignment horizontal="right" vertical="center"/>
    </xf>
    <xf numFmtId="3" fontId="8" fillId="0" borderId="18" xfId="0" applyNumberFormat="1" applyFont="1" applyBorder="1" applyAlignment="1">
      <alignment horizontal="right" vertical="center"/>
    </xf>
    <xf numFmtId="3" fontId="8" fillId="0" borderId="25" xfId="0" applyNumberFormat="1" applyFont="1" applyBorder="1" applyAlignment="1">
      <alignment horizontal="right" vertical="center"/>
    </xf>
    <xf numFmtId="3" fontId="17" fillId="0" borderId="18" xfId="0" applyNumberFormat="1" applyFont="1" applyBorder="1" applyAlignment="1">
      <alignment horizontal="right" vertical="center"/>
    </xf>
    <xf numFmtId="3" fontId="17" fillId="0" borderId="60" xfId="0" applyNumberFormat="1" applyFont="1" applyBorder="1" applyAlignment="1">
      <alignment horizontal="right" vertical="center"/>
    </xf>
    <xf numFmtId="3" fontId="8" fillId="0" borderId="12" xfId="0" applyNumberFormat="1" applyFont="1" applyBorder="1" applyAlignment="1">
      <alignment horizontal="right" vertical="center"/>
    </xf>
    <xf numFmtId="3" fontId="8" fillId="0" borderId="20" xfId="0" applyNumberFormat="1" applyFont="1" applyBorder="1" applyAlignment="1">
      <alignment horizontal="right" vertical="center"/>
    </xf>
    <xf numFmtId="3" fontId="8" fillId="0" borderId="13" xfId="0" applyNumberFormat="1" applyFont="1" applyBorder="1" applyAlignment="1">
      <alignment horizontal="right" vertical="center"/>
    </xf>
    <xf numFmtId="3" fontId="17" fillId="0" borderId="20" xfId="0" applyNumberFormat="1" applyFont="1" applyBorder="1" applyAlignment="1">
      <alignment horizontal="right" vertical="center"/>
    </xf>
    <xf numFmtId="3" fontId="17" fillId="0" borderId="47" xfId="0" applyNumberFormat="1" applyFont="1" applyBorder="1" applyAlignment="1">
      <alignment horizontal="right" vertical="center"/>
    </xf>
    <xf numFmtId="3" fontId="8" fillId="0" borderId="26" xfId="0" applyNumberFormat="1" applyFont="1" applyBorder="1" applyAlignment="1">
      <alignment horizontal="right" vertical="center"/>
    </xf>
    <xf numFmtId="3" fontId="8" fillId="0" borderId="40" xfId="0" applyNumberFormat="1" applyFont="1" applyBorder="1" applyAlignment="1">
      <alignment horizontal="right" vertical="center"/>
    </xf>
    <xf numFmtId="3" fontId="8" fillId="0" borderId="36" xfId="0" applyNumberFormat="1" applyFont="1" applyBorder="1" applyAlignment="1">
      <alignment horizontal="right" vertical="center"/>
    </xf>
    <xf numFmtId="3" fontId="17" fillId="0" borderId="40" xfId="0" applyNumberFormat="1" applyFont="1" applyBorder="1" applyAlignment="1">
      <alignment horizontal="right" vertical="center"/>
    </xf>
    <xf numFmtId="3" fontId="17" fillId="0" borderId="61" xfId="0" applyNumberFormat="1" applyFont="1" applyBorder="1" applyAlignment="1">
      <alignment horizontal="right" vertical="center"/>
    </xf>
    <xf numFmtId="3" fontId="8" fillId="0" borderId="33" xfId="0" applyNumberFormat="1" applyFont="1" applyBorder="1" applyAlignment="1">
      <alignment horizontal="right" vertical="center"/>
    </xf>
    <xf numFmtId="3" fontId="8" fillId="0" borderId="22" xfId="0" applyNumberFormat="1" applyFont="1" applyBorder="1" applyAlignment="1">
      <alignment horizontal="right" vertical="center"/>
    </xf>
    <xf numFmtId="3" fontId="8" fillId="0" borderId="28" xfId="0" applyNumberFormat="1" applyFont="1" applyBorder="1" applyAlignment="1">
      <alignment horizontal="right" vertical="center"/>
    </xf>
    <xf numFmtId="3" fontId="8" fillId="0" borderId="44" xfId="0" applyNumberFormat="1" applyFont="1" applyBorder="1" applyAlignment="1">
      <alignment horizontal="right" vertical="center"/>
    </xf>
    <xf numFmtId="3" fontId="17" fillId="0" borderId="44" xfId="0" applyNumberFormat="1" applyFont="1" applyBorder="1" applyAlignment="1">
      <alignment horizontal="right" vertical="center"/>
    </xf>
    <xf numFmtId="3" fontId="17" fillId="0" borderId="11" xfId="0" applyNumberFormat="1" applyFont="1" applyBorder="1" applyAlignment="1">
      <alignment horizontal="right" vertical="center"/>
    </xf>
    <xf numFmtId="3" fontId="8" fillId="33" borderId="62" xfId="0" applyNumberFormat="1" applyFont="1" applyFill="1" applyBorder="1" applyAlignment="1">
      <alignment vertical="center"/>
    </xf>
    <xf numFmtId="3" fontId="8" fillId="33" borderId="51" xfId="0" applyNumberFormat="1" applyFont="1" applyFill="1" applyBorder="1" applyAlignment="1">
      <alignment vertical="center"/>
    </xf>
    <xf numFmtId="3" fontId="17" fillId="33" borderId="62" xfId="0" applyNumberFormat="1" applyFont="1" applyFill="1" applyBorder="1" applyAlignment="1">
      <alignment vertical="center"/>
    </xf>
    <xf numFmtId="3" fontId="17" fillId="33" borderId="63" xfId="0" applyNumberFormat="1" applyFont="1" applyFill="1" applyBorder="1" applyAlignment="1">
      <alignment vertical="center"/>
    </xf>
    <xf numFmtId="3" fontId="8" fillId="33" borderId="49" xfId="0" applyNumberFormat="1" applyFont="1" applyFill="1" applyBorder="1" applyAlignment="1">
      <alignment vertical="center"/>
    </xf>
    <xf numFmtId="0" fontId="0" fillId="0" borderId="64" xfId="0" applyBorder="1" applyAlignment="1">
      <alignment vertical="center"/>
    </xf>
    <xf numFmtId="0" fontId="3"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6" fillId="0" borderId="0" xfId="0" applyFont="1" applyBorder="1" applyAlignment="1">
      <alignment horizontal="center" vertical="center" wrapText="1"/>
    </xf>
    <xf numFmtId="165" fontId="2" fillId="0" borderId="16" xfId="0" applyNumberFormat="1" applyFont="1" applyBorder="1" applyAlignment="1">
      <alignment horizontal="center" vertical="center" wrapText="1"/>
    </xf>
    <xf numFmtId="0" fontId="6" fillId="0" borderId="14" xfId="0" applyFont="1" applyBorder="1" applyAlignment="1">
      <alignment horizontal="center" vertical="center" wrapText="1"/>
    </xf>
    <xf numFmtId="3" fontId="6" fillId="0" borderId="66"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6" fillId="0" borderId="67" xfId="0" applyNumberFormat="1" applyFont="1" applyFill="1" applyBorder="1" applyAlignment="1">
      <alignment horizontal="center" vertical="center" wrapText="1"/>
    </xf>
    <xf numFmtId="0" fontId="6" fillId="0" borderId="17"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16" xfId="55" applyFont="1" applyBorder="1" applyAlignment="1">
      <alignment horizontal="center" vertical="center" wrapText="1"/>
      <protection/>
    </xf>
    <xf numFmtId="0" fontId="2" fillId="0" borderId="14" xfId="55" applyFont="1" applyBorder="1" applyAlignment="1">
      <alignment horizontal="center" vertical="center" wrapText="1"/>
      <protection/>
    </xf>
    <xf numFmtId="0" fontId="2" fillId="0" borderId="3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Fill="1" applyBorder="1" applyAlignment="1">
      <alignment horizontal="center" vertical="center" wrapText="1"/>
    </xf>
    <xf numFmtId="0" fontId="5"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2" fillId="0" borderId="32" xfId="0" applyFont="1" applyBorder="1" applyAlignment="1">
      <alignment horizontal="center" vertical="center" wrapText="1"/>
    </xf>
    <xf numFmtId="0" fontId="1" fillId="0" borderId="32" xfId="0" applyFont="1" applyBorder="1" applyAlignment="1">
      <alignment horizontal="center" vertical="center" wrapText="1"/>
    </xf>
    <xf numFmtId="0" fontId="3" fillId="0" borderId="0" xfId="0" applyFont="1" applyBorder="1" applyAlignment="1">
      <alignment horizontal="center" vertical="center" wrapText="1"/>
    </xf>
    <xf numFmtId="2" fontId="22" fillId="0" borderId="71" xfId="0" applyNumberFormat="1" applyFont="1" applyBorder="1" applyAlignment="1">
      <alignment horizontal="center" vertical="center" wrapText="1"/>
    </xf>
    <xf numFmtId="0" fontId="22" fillId="0" borderId="38" xfId="0" applyFont="1" applyFill="1" applyBorder="1" applyAlignment="1">
      <alignment horizontal="center" vertical="center" wrapText="1"/>
    </xf>
    <xf numFmtId="0" fontId="4" fillId="0" borderId="26" xfId="0" applyFont="1" applyBorder="1" applyAlignment="1">
      <alignment horizontal="left" vertical="center"/>
    </xf>
    <xf numFmtId="0" fontId="1" fillId="0" borderId="0" xfId="0" applyFont="1" applyBorder="1" applyAlignment="1">
      <alignment horizontal="left" vertical="center"/>
    </xf>
    <xf numFmtId="0" fontId="21" fillId="0" borderId="2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8" xfId="0" applyFont="1" applyBorder="1" applyAlignment="1">
      <alignment vertical="center" wrapText="1"/>
    </xf>
    <xf numFmtId="0" fontId="2" fillId="0" borderId="0" xfId="0" applyFont="1" applyBorder="1" applyAlignment="1">
      <alignment horizontal="right" vertical="center"/>
    </xf>
    <xf numFmtId="0" fontId="6" fillId="0" borderId="16"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30" xfId="0" applyFont="1" applyFill="1" applyBorder="1" applyAlignment="1">
      <alignment vertical="center" wrapText="1"/>
    </xf>
    <xf numFmtId="0" fontId="6" fillId="0" borderId="17" xfId="0" applyFont="1" applyFill="1" applyBorder="1" applyAlignment="1">
      <alignment vertical="center" wrapText="1"/>
    </xf>
    <xf numFmtId="0" fontId="9" fillId="0" borderId="0" xfId="0" applyFont="1" applyBorder="1" applyAlignment="1">
      <alignment horizontal="center" vertical="center"/>
    </xf>
    <xf numFmtId="0" fontId="9" fillId="0" borderId="72"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14" xfId="0" applyFont="1" applyBorder="1" applyAlignment="1">
      <alignment horizontal="center" vertical="center"/>
    </xf>
    <xf numFmtId="0" fontId="9" fillId="0" borderId="31" xfId="0" applyFont="1" applyFill="1" applyBorder="1" applyAlignment="1">
      <alignment horizontal="center" vertical="center" wrapText="1"/>
    </xf>
    <xf numFmtId="0" fontId="1" fillId="0" borderId="0" xfId="0" applyFont="1" applyBorder="1" applyAlignment="1">
      <alignment horizontal="left" vertical="center"/>
    </xf>
    <xf numFmtId="0" fontId="3" fillId="0" borderId="0" xfId="0" applyFont="1" applyBorder="1" applyAlignment="1">
      <alignment horizontal="center"/>
    </xf>
    <xf numFmtId="0" fontId="4" fillId="0" borderId="57" xfId="0" applyFont="1" applyBorder="1" applyAlignment="1">
      <alignment horizontal="center" vertical="center" wrapText="1"/>
    </xf>
    <xf numFmtId="0" fontId="4" fillId="0" borderId="23" xfId="0" applyFont="1" applyBorder="1" applyAlignment="1">
      <alignment horizontal="center" vertical="center"/>
    </xf>
    <xf numFmtId="0" fontId="31" fillId="0" borderId="0" xfId="0" applyFont="1" applyBorder="1" applyAlignment="1">
      <alignment horizontal="center" vertical="center"/>
    </xf>
    <xf numFmtId="0" fontId="8" fillId="33" borderId="71" xfId="0" applyFont="1" applyFill="1" applyBorder="1" applyAlignment="1">
      <alignment horizontal="center" vertical="center"/>
    </xf>
    <xf numFmtId="0" fontId="8" fillId="33" borderId="73" xfId="0" applyFont="1" applyFill="1" applyBorder="1" applyAlignment="1">
      <alignment horizontal="center" vertical="center"/>
    </xf>
    <xf numFmtId="0" fontId="8" fillId="0" borderId="28" xfId="0" applyFont="1" applyBorder="1" applyAlignment="1">
      <alignment horizontal="right" vertical="center"/>
    </xf>
    <xf numFmtId="0" fontId="8" fillId="0" borderId="57" xfId="0" applyFont="1" applyBorder="1" applyAlignment="1">
      <alignment horizontal="right" vertical="center"/>
    </xf>
    <xf numFmtId="0" fontId="8" fillId="33" borderId="23" xfId="0" applyFont="1" applyFill="1" applyBorder="1" applyAlignment="1" applyProtection="1">
      <alignment horizontal="center" vertical="center" wrapText="1"/>
      <protection/>
    </xf>
    <xf numFmtId="49" fontId="1" fillId="33" borderId="24" xfId="0" applyNumberFormat="1" applyFont="1" applyFill="1" applyBorder="1" applyAlignment="1" applyProtection="1">
      <alignment horizontal="center" vertical="center" wrapText="1"/>
      <protection/>
    </xf>
    <xf numFmtId="0" fontId="8" fillId="33" borderId="53"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74" xfId="0" applyFont="1" applyFill="1" applyBorder="1" applyAlignment="1">
      <alignment horizontal="center" vertical="center"/>
    </xf>
    <xf numFmtId="0" fontId="9" fillId="0" borderId="0" xfId="55" applyFont="1" applyBorder="1" applyAlignment="1">
      <alignment horizontal="center" vertical="center" wrapText="1"/>
      <protection/>
    </xf>
    <xf numFmtId="0" fontId="5" fillId="0" borderId="0" xfId="55" applyFont="1" applyBorder="1" applyAlignment="1">
      <alignment horizontal="center"/>
      <protection/>
    </xf>
    <xf numFmtId="0" fontId="28" fillId="0" borderId="16" xfId="55" applyFont="1" applyBorder="1" applyAlignment="1">
      <alignment horizontal="center" vertical="center" wrapText="1"/>
      <protection/>
    </xf>
    <xf numFmtId="0" fontId="5" fillId="0" borderId="14" xfId="55" applyFont="1" applyBorder="1" applyAlignment="1">
      <alignment horizontal="center" vertical="center" wrapText="1"/>
      <protection/>
    </xf>
    <xf numFmtId="0" fontId="13" fillId="0" borderId="14"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28" fillId="33" borderId="26" xfId="55" applyFont="1" applyFill="1" applyBorder="1" applyAlignment="1">
      <alignment horizontal="left" vertical="center" wrapText="1"/>
      <protection/>
    </xf>
    <xf numFmtId="0" fontId="6" fillId="33" borderId="21" xfId="55" applyFont="1" applyFill="1" applyBorder="1" applyAlignment="1">
      <alignment vertical="center" wrapText="1"/>
      <protection/>
    </xf>
    <xf numFmtId="0" fontId="11" fillId="33" borderId="21" xfId="55" applyFont="1" applyFill="1" applyBorder="1" applyAlignment="1">
      <alignment horizontal="center" vertical="center" wrapText="1"/>
      <protection/>
    </xf>
    <xf numFmtId="3" fontId="5" fillId="33" borderId="21" xfId="55" applyNumberFormat="1" applyFont="1" applyFill="1" applyBorder="1" applyAlignment="1">
      <alignment horizontal="center" vertical="center" wrapText="1"/>
      <protection/>
    </xf>
    <xf numFmtId="3" fontId="5" fillId="33" borderId="13" xfId="55" applyNumberFormat="1" applyFont="1" applyFill="1" applyBorder="1" applyAlignment="1">
      <alignment horizontal="center" vertical="center" wrapText="1"/>
      <protection/>
    </xf>
    <xf numFmtId="0" fontId="28" fillId="0" borderId="26" xfId="55" applyFont="1" applyBorder="1" applyAlignment="1">
      <alignment vertical="center" wrapText="1"/>
      <protection/>
    </xf>
    <xf numFmtId="0" fontId="5" fillId="0" borderId="21" xfId="55" applyFont="1" applyBorder="1" applyAlignment="1">
      <alignment horizontal="left" vertical="center" wrapText="1"/>
      <protection/>
    </xf>
    <xf numFmtId="0" fontId="13" fillId="0" borderId="21" xfId="55" applyFont="1" applyBorder="1" applyAlignment="1">
      <alignment horizontal="center" vertical="center" wrapText="1"/>
      <protection/>
    </xf>
    <xf numFmtId="3" fontId="5" fillId="0" borderId="21" xfId="55" applyNumberFormat="1" applyFont="1" applyBorder="1" applyAlignment="1">
      <alignment vertical="center" wrapText="1"/>
      <protection/>
    </xf>
    <xf numFmtId="3" fontId="5" fillId="0" borderId="13" xfId="55" applyNumberFormat="1" applyFont="1" applyBorder="1" applyAlignment="1">
      <alignment vertical="center" wrapText="1"/>
      <protection/>
    </xf>
    <xf numFmtId="0" fontId="13" fillId="0" borderId="0" xfId="55" applyFont="1" applyBorder="1" applyAlignment="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IU90"/>
  <sheetViews>
    <sheetView view="pageBreakPreview" zoomScale="60" zoomScaleNormal="55" zoomScalePageLayoutView="0" workbookViewId="0" topLeftCell="A69">
      <selection activeCell="H87" sqref="H87"/>
    </sheetView>
  </sheetViews>
  <sheetFormatPr defaultColWidth="9.140625" defaultRowHeight="12.75"/>
  <cols>
    <col min="1" max="1" width="18.421875" style="6" customWidth="1"/>
    <col min="2" max="2" width="103.00390625" style="6" customWidth="1"/>
    <col min="3" max="3" width="22.28125" style="6" customWidth="1"/>
    <col min="4" max="7" width="23.7109375" style="6" customWidth="1"/>
    <col min="8" max="8" width="23.57421875" style="6" customWidth="1"/>
    <col min="9" max="9" width="11.7109375" style="6" customWidth="1"/>
    <col min="10" max="10" width="12.421875" style="6" customWidth="1"/>
    <col min="11" max="11" width="14.421875" style="6" customWidth="1"/>
    <col min="12" max="12" width="11.7109375" style="6" customWidth="1"/>
    <col min="13" max="13" width="12.00390625" style="6" customWidth="1"/>
    <col min="14" max="14" width="14.8515625" style="6" customWidth="1"/>
    <col min="15" max="15" width="9.140625" style="6" customWidth="1"/>
    <col min="16" max="16" width="12.28125" style="6" customWidth="1"/>
    <col min="17" max="17" width="13.421875" style="6" customWidth="1"/>
    <col min="18" max="16384" width="9.140625" style="6" customWidth="1"/>
  </cols>
  <sheetData>
    <row r="1" ht="24" customHeight="1"/>
    <row r="2" ht="24" customHeight="1">
      <c r="H2" s="124" t="s">
        <v>0</v>
      </c>
    </row>
    <row r="3" spans="1:255" ht="15.75">
      <c r="A3" s="314" t="s">
        <v>1</v>
      </c>
      <c r="B3" s="315" t="s">
        <v>764</v>
      </c>
      <c r="C3" s="315"/>
      <c r="D3" s="315"/>
      <c r="E3" s="315"/>
      <c r="F3" s="315"/>
      <c r="G3" s="315"/>
      <c r="H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row>
    <row r="4" spans="1:255" ht="15.75">
      <c r="A4" s="314" t="s">
        <v>2</v>
      </c>
      <c r="B4" s="315">
        <v>7131500</v>
      </c>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5"/>
      <c r="EN4" s="315"/>
      <c r="EO4" s="315"/>
      <c r="EP4" s="315"/>
      <c r="EQ4" s="315"/>
      <c r="ER4" s="315"/>
      <c r="ES4" s="315"/>
      <c r="ET4" s="315"/>
      <c r="EU4" s="315"/>
      <c r="EV4" s="315"/>
      <c r="EW4" s="315"/>
      <c r="EX4" s="315"/>
      <c r="EY4" s="315"/>
      <c r="EZ4" s="315"/>
      <c r="FA4" s="315"/>
      <c r="FB4" s="315"/>
      <c r="FC4" s="315"/>
      <c r="FD4" s="315"/>
      <c r="FE4" s="315"/>
      <c r="FF4" s="315"/>
      <c r="FG4" s="315"/>
      <c r="FH4" s="315"/>
      <c r="FI4" s="315"/>
      <c r="FJ4" s="315"/>
      <c r="FK4" s="315"/>
      <c r="FL4" s="315"/>
      <c r="FM4" s="315"/>
      <c r="FN4" s="315"/>
      <c r="FO4" s="315"/>
      <c r="FP4" s="315"/>
      <c r="FQ4" s="315"/>
      <c r="FR4" s="315"/>
      <c r="FS4" s="315"/>
      <c r="FT4" s="315"/>
      <c r="FU4" s="315"/>
      <c r="FV4" s="315"/>
      <c r="FW4" s="315"/>
      <c r="FX4" s="315"/>
      <c r="FY4" s="315"/>
      <c r="FZ4" s="315"/>
      <c r="GA4" s="315"/>
      <c r="GB4" s="315"/>
      <c r="GC4" s="315"/>
      <c r="GD4" s="315"/>
      <c r="GE4" s="315"/>
      <c r="GF4" s="315"/>
      <c r="GG4" s="315"/>
      <c r="GH4" s="315"/>
      <c r="GI4" s="315"/>
      <c r="GJ4" s="315"/>
      <c r="GK4" s="315"/>
      <c r="GL4" s="315"/>
      <c r="GM4" s="315"/>
      <c r="GN4" s="315"/>
      <c r="GO4" s="315"/>
      <c r="GP4" s="315"/>
      <c r="GQ4" s="315"/>
      <c r="GR4" s="315"/>
      <c r="GS4" s="315"/>
      <c r="GT4" s="315"/>
      <c r="GU4" s="315"/>
      <c r="GV4" s="315"/>
      <c r="GW4" s="315"/>
      <c r="GX4" s="315"/>
      <c r="GY4" s="315"/>
      <c r="GZ4" s="315"/>
      <c r="HA4" s="315"/>
      <c r="HB4" s="315"/>
      <c r="HC4" s="315"/>
      <c r="HD4" s="315"/>
      <c r="HE4" s="315"/>
      <c r="HF4" s="315"/>
      <c r="HG4" s="315"/>
      <c r="HH4" s="315"/>
      <c r="HI4" s="315"/>
      <c r="HJ4" s="315"/>
      <c r="HK4" s="315"/>
      <c r="HL4" s="315"/>
      <c r="HM4" s="315"/>
      <c r="HN4" s="315"/>
      <c r="HO4" s="315"/>
      <c r="HP4" s="315"/>
      <c r="HQ4" s="315"/>
      <c r="HR4" s="315"/>
      <c r="HS4" s="315"/>
      <c r="HT4" s="315"/>
      <c r="HU4" s="315"/>
      <c r="HV4" s="315"/>
      <c r="HW4" s="315"/>
      <c r="HX4" s="315"/>
      <c r="HY4" s="315"/>
      <c r="HZ4" s="315"/>
      <c r="IA4" s="315"/>
      <c r="IB4" s="315"/>
      <c r="IC4" s="315"/>
      <c r="ID4" s="315"/>
      <c r="IE4" s="315"/>
      <c r="IF4" s="315"/>
      <c r="IG4" s="315"/>
      <c r="IH4" s="315"/>
      <c r="II4" s="315"/>
      <c r="IJ4" s="315"/>
      <c r="IK4" s="315"/>
      <c r="IL4" s="315"/>
      <c r="IM4" s="315"/>
      <c r="IN4" s="315"/>
      <c r="IO4" s="315"/>
      <c r="IP4" s="315"/>
      <c r="IQ4" s="315"/>
      <c r="IR4" s="315"/>
      <c r="IS4" s="315"/>
      <c r="IT4" s="315"/>
      <c r="IU4" s="315"/>
    </row>
    <row r="5" spans="1:255" ht="15.75">
      <c r="A5" s="314"/>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15"/>
      <c r="DE5" s="315"/>
      <c r="DF5" s="315"/>
      <c r="DG5" s="315"/>
      <c r="DH5" s="315"/>
      <c r="DI5" s="315"/>
      <c r="DJ5" s="315"/>
      <c r="DK5" s="315"/>
      <c r="DL5" s="315"/>
      <c r="DM5" s="315"/>
      <c r="DN5" s="315"/>
      <c r="DO5" s="315"/>
      <c r="DP5" s="315"/>
      <c r="DQ5" s="315"/>
      <c r="DR5" s="315"/>
      <c r="DS5" s="315"/>
      <c r="DT5" s="315"/>
      <c r="DU5" s="315"/>
      <c r="DV5" s="315"/>
      <c r="DW5" s="315"/>
      <c r="DX5" s="315"/>
      <c r="DY5" s="315"/>
      <c r="DZ5" s="315"/>
      <c r="EA5" s="315"/>
      <c r="EB5" s="315"/>
      <c r="EC5" s="315"/>
      <c r="ED5" s="315"/>
      <c r="EE5" s="315"/>
      <c r="EF5" s="315"/>
      <c r="EG5" s="315"/>
      <c r="EH5" s="315"/>
      <c r="EI5" s="315"/>
      <c r="EJ5" s="315"/>
      <c r="EK5" s="315"/>
      <c r="EL5" s="315"/>
      <c r="EM5" s="315"/>
      <c r="EN5" s="315"/>
      <c r="EO5" s="315"/>
      <c r="EP5" s="315"/>
      <c r="EQ5" s="315"/>
      <c r="ER5" s="315"/>
      <c r="ES5" s="315"/>
      <c r="ET5" s="315"/>
      <c r="EU5" s="315"/>
      <c r="EV5" s="315"/>
      <c r="EW5" s="315"/>
      <c r="EX5" s="315"/>
      <c r="EY5" s="315"/>
      <c r="EZ5" s="315"/>
      <c r="FA5" s="315"/>
      <c r="FB5" s="315"/>
      <c r="FC5" s="315"/>
      <c r="FD5" s="315"/>
      <c r="FE5" s="315"/>
      <c r="FF5" s="315"/>
      <c r="FG5" s="315"/>
      <c r="FH5" s="315"/>
      <c r="FI5" s="315"/>
      <c r="FJ5" s="315"/>
      <c r="FK5" s="315"/>
      <c r="FL5" s="315"/>
      <c r="FM5" s="315"/>
      <c r="FN5" s="315"/>
      <c r="FO5" s="315"/>
      <c r="FP5" s="315"/>
      <c r="FQ5" s="315"/>
      <c r="FR5" s="315"/>
      <c r="FS5" s="315"/>
      <c r="FT5" s="315"/>
      <c r="FU5" s="315"/>
      <c r="FV5" s="315"/>
      <c r="FW5" s="315"/>
      <c r="FX5" s="315"/>
      <c r="FY5" s="315"/>
      <c r="FZ5" s="315"/>
      <c r="GA5" s="315"/>
      <c r="GB5" s="315"/>
      <c r="GC5" s="315"/>
      <c r="GD5" s="315"/>
      <c r="GE5" s="315"/>
      <c r="GF5" s="315"/>
      <c r="GG5" s="315"/>
      <c r="GH5" s="315"/>
      <c r="GI5" s="315"/>
      <c r="GJ5" s="315"/>
      <c r="GK5" s="315"/>
      <c r="GL5" s="315"/>
      <c r="GM5" s="315"/>
      <c r="GN5" s="315"/>
      <c r="GO5" s="315"/>
      <c r="GP5" s="315"/>
      <c r="GQ5" s="315"/>
      <c r="GR5" s="315"/>
      <c r="GS5" s="315"/>
      <c r="GT5" s="315"/>
      <c r="GU5" s="315"/>
      <c r="GV5" s="315"/>
      <c r="GW5" s="315"/>
      <c r="GX5" s="315"/>
      <c r="GY5" s="315"/>
      <c r="GZ5" s="315"/>
      <c r="HA5" s="315"/>
      <c r="HB5" s="315"/>
      <c r="HC5" s="315"/>
      <c r="HD5" s="315"/>
      <c r="HE5" s="315"/>
      <c r="HF5" s="315"/>
      <c r="HG5" s="315"/>
      <c r="HH5" s="315"/>
      <c r="HI5" s="315"/>
      <c r="HJ5" s="315"/>
      <c r="HK5" s="315"/>
      <c r="HL5" s="315"/>
      <c r="HM5" s="315"/>
      <c r="HN5" s="315"/>
      <c r="HO5" s="315"/>
      <c r="HP5" s="315"/>
      <c r="HQ5" s="315"/>
      <c r="HR5" s="315"/>
      <c r="HS5" s="315"/>
      <c r="HT5" s="315"/>
      <c r="HU5" s="315"/>
      <c r="HV5" s="315"/>
      <c r="HW5" s="315"/>
      <c r="HX5" s="315"/>
      <c r="HY5" s="315"/>
      <c r="HZ5" s="315"/>
      <c r="IA5" s="315"/>
      <c r="IB5" s="315"/>
      <c r="IC5" s="315"/>
      <c r="ID5" s="315"/>
      <c r="IE5" s="315"/>
      <c r="IF5" s="315"/>
      <c r="IG5" s="315"/>
      <c r="IH5" s="315"/>
      <c r="II5" s="315"/>
      <c r="IJ5" s="315"/>
      <c r="IK5" s="315"/>
      <c r="IL5" s="315"/>
      <c r="IM5" s="315"/>
      <c r="IN5" s="315"/>
      <c r="IO5" s="315"/>
      <c r="IP5" s="315"/>
      <c r="IQ5" s="315"/>
      <c r="IR5" s="315"/>
      <c r="IS5" s="315"/>
      <c r="IT5" s="315"/>
      <c r="IU5" s="315"/>
    </row>
    <row r="6" spans="1:9" ht="27">
      <c r="A6" s="494" t="s">
        <v>938</v>
      </c>
      <c r="B6" s="494"/>
      <c r="C6" s="494"/>
      <c r="D6" s="494"/>
      <c r="E6" s="494"/>
      <c r="F6" s="494"/>
      <c r="G6" s="494"/>
      <c r="H6" s="494"/>
      <c r="I6" s="315"/>
    </row>
    <row r="7" spans="5:6" ht="15.75" hidden="1">
      <c r="E7" s="7"/>
      <c r="F7" s="7"/>
    </row>
    <row r="8" ht="15.75" hidden="1"/>
    <row r="9" ht="23.25">
      <c r="H9" s="316" t="s">
        <v>3</v>
      </c>
    </row>
    <row r="10" spans="1:8" ht="44.25" customHeight="1">
      <c r="A10" s="495" t="s">
        <v>4</v>
      </c>
      <c r="B10" s="496" t="s">
        <v>5</v>
      </c>
      <c r="C10" s="496" t="s">
        <v>6</v>
      </c>
      <c r="D10" s="497" t="s">
        <v>784</v>
      </c>
      <c r="E10" s="497" t="s">
        <v>785</v>
      </c>
      <c r="F10" s="498" t="s">
        <v>939</v>
      </c>
      <c r="G10" s="498"/>
      <c r="H10" s="499" t="s">
        <v>940</v>
      </c>
    </row>
    <row r="11" spans="1:8" ht="38.25" customHeight="1">
      <c r="A11" s="495"/>
      <c r="B11" s="496"/>
      <c r="C11" s="496"/>
      <c r="D11" s="497"/>
      <c r="E11" s="497"/>
      <c r="F11" s="1" t="s">
        <v>7</v>
      </c>
      <c r="G11" s="2" t="s">
        <v>8</v>
      </c>
      <c r="H11" s="499"/>
    </row>
    <row r="12" spans="1:8" s="110" customFormat="1" ht="23.25">
      <c r="A12" s="3">
        <v>1</v>
      </c>
      <c r="B12" s="108">
        <v>2</v>
      </c>
      <c r="C12" s="108">
        <v>3</v>
      </c>
      <c r="D12" s="108">
        <v>4</v>
      </c>
      <c r="E12" s="108">
        <v>5</v>
      </c>
      <c r="F12" s="108">
        <v>6</v>
      </c>
      <c r="G12" s="108">
        <v>7</v>
      </c>
      <c r="H12" s="109"/>
    </row>
    <row r="13" spans="1:8" s="110" customFormat="1" ht="23.25">
      <c r="A13" s="106"/>
      <c r="B13" s="317" t="s">
        <v>9</v>
      </c>
      <c r="C13" s="318"/>
      <c r="D13" s="111"/>
      <c r="E13" s="111"/>
      <c r="F13" s="111"/>
      <c r="G13" s="111"/>
      <c r="H13" s="112"/>
    </row>
    <row r="14" spans="1:8" s="110" customFormat="1" ht="31.5">
      <c r="A14" s="319" t="s">
        <v>10</v>
      </c>
      <c r="B14" s="320" t="s">
        <v>11</v>
      </c>
      <c r="C14" s="321">
        <v>1001</v>
      </c>
      <c r="D14" s="116">
        <v>255862</v>
      </c>
      <c r="E14" s="116">
        <v>267940</v>
      </c>
      <c r="F14" s="116">
        <v>199290</v>
      </c>
      <c r="G14" s="116">
        <v>208276</v>
      </c>
      <c r="H14" s="322">
        <f>G14/F14</f>
        <v>1.045090069747604</v>
      </c>
    </row>
    <row r="15" spans="1:8" s="110" customFormat="1" ht="45">
      <c r="A15" s="106">
        <v>60</v>
      </c>
      <c r="B15" s="317" t="s">
        <v>12</v>
      </c>
      <c r="C15" s="318">
        <v>1002</v>
      </c>
      <c r="D15" s="113">
        <v>27</v>
      </c>
      <c r="E15" s="113"/>
      <c r="F15" s="113"/>
      <c r="G15" s="113">
        <v>9</v>
      </c>
      <c r="H15" s="322"/>
    </row>
    <row r="16" spans="1:8" s="110" customFormat="1" ht="46.5">
      <c r="A16" s="104">
        <v>600</v>
      </c>
      <c r="B16" s="323" t="s">
        <v>13</v>
      </c>
      <c r="C16" s="324">
        <v>1003</v>
      </c>
      <c r="D16" s="113"/>
      <c r="E16" s="113"/>
      <c r="F16" s="113"/>
      <c r="G16" s="113"/>
      <c r="H16" s="322"/>
    </row>
    <row r="17" spans="1:8" s="110" customFormat="1" ht="46.5">
      <c r="A17" s="104">
        <v>601</v>
      </c>
      <c r="B17" s="323" t="s">
        <v>14</v>
      </c>
      <c r="C17" s="324">
        <v>1004</v>
      </c>
      <c r="D17" s="114"/>
      <c r="E17" s="113"/>
      <c r="F17" s="113"/>
      <c r="G17" s="113"/>
      <c r="H17" s="322"/>
    </row>
    <row r="18" spans="1:8" s="110" customFormat="1" ht="46.5">
      <c r="A18" s="104">
        <v>602</v>
      </c>
      <c r="B18" s="323" t="s">
        <v>15</v>
      </c>
      <c r="C18" s="324">
        <v>1005</v>
      </c>
      <c r="D18" s="114"/>
      <c r="E18" s="113"/>
      <c r="F18" s="113"/>
      <c r="G18" s="113"/>
      <c r="H18" s="322"/>
    </row>
    <row r="19" spans="1:8" s="110" customFormat="1" ht="46.5">
      <c r="A19" s="104">
        <v>603</v>
      </c>
      <c r="B19" s="323" t="s">
        <v>16</v>
      </c>
      <c r="C19" s="324">
        <v>1006</v>
      </c>
      <c r="D19" s="113"/>
      <c r="E19" s="113"/>
      <c r="F19" s="113"/>
      <c r="G19" s="113"/>
      <c r="H19" s="322"/>
    </row>
    <row r="20" spans="1:8" s="110" customFormat="1" ht="23.25">
      <c r="A20" s="104">
        <v>604</v>
      </c>
      <c r="B20" s="323" t="s">
        <v>17</v>
      </c>
      <c r="C20" s="324">
        <v>1007</v>
      </c>
      <c r="D20" s="113">
        <v>27</v>
      </c>
      <c r="E20" s="113"/>
      <c r="F20" s="113"/>
      <c r="G20" s="113">
        <v>9</v>
      </c>
      <c r="H20" s="322"/>
    </row>
    <row r="21" spans="1:8" s="110" customFormat="1" ht="23.25">
      <c r="A21" s="104">
        <v>605</v>
      </c>
      <c r="B21" s="323" t="s">
        <v>18</v>
      </c>
      <c r="C21" s="324">
        <v>1008</v>
      </c>
      <c r="D21" s="113"/>
      <c r="E21" s="113"/>
      <c r="F21" s="113"/>
      <c r="G21" s="113"/>
      <c r="H21" s="322"/>
    </row>
    <row r="22" spans="1:8" s="110" customFormat="1" ht="45">
      <c r="A22" s="106">
        <v>61</v>
      </c>
      <c r="B22" s="317" t="s">
        <v>19</v>
      </c>
      <c r="C22" s="318">
        <v>1009</v>
      </c>
      <c r="D22" s="115">
        <v>237081</v>
      </c>
      <c r="E22" s="113">
        <v>254310</v>
      </c>
      <c r="F22" s="113">
        <v>190590</v>
      </c>
      <c r="G22" s="113">
        <v>203182</v>
      </c>
      <c r="H22" s="322">
        <f>G22/F22</f>
        <v>1.066068524056876</v>
      </c>
    </row>
    <row r="23" spans="1:8" s="110" customFormat="1" ht="46.5">
      <c r="A23" s="104">
        <v>610</v>
      </c>
      <c r="B23" s="323" t="s">
        <v>20</v>
      </c>
      <c r="C23" s="324">
        <v>1010</v>
      </c>
      <c r="D23" s="113"/>
      <c r="E23" s="113"/>
      <c r="F23" s="113"/>
      <c r="G23" s="113"/>
      <c r="H23" s="322"/>
    </row>
    <row r="24" spans="1:8" s="110" customFormat="1" ht="46.5">
      <c r="A24" s="104">
        <v>611</v>
      </c>
      <c r="B24" s="323" t="s">
        <v>21</v>
      </c>
      <c r="C24" s="324">
        <v>1011</v>
      </c>
      <c r="D24" s="113"/>
      <c r="E24" s="113"/>
      <c r="F24" s="113"/>
      <c r="G24" s="113"/>
      <c r="H24" s="322"/>
    </row>
    <row r="25" spans="1:8" s="110" customFormat="1" ht="46.5">
      <c r="A25" s="104">
        <v>612</v>
      </c>
      <c r="B25" s="323" t="s">
        <v>22</v>
      </c>
      <c r="C25" s="324">
        <v>1012</v>
      </c>
      <c r="D25" s="113"/>
      <c r="E25" s="113"/>
      <c r="F25" s="113"/>
      <c r="G25" s="113"/>
      <c r="H25" s="322"/>
    </row>
    <row r="26" spans="1:8" s="110" customFormat="1" ht="46.5">
      <c r="A26" s="104">
        <v>613</v>
      </c>
      <c r="B26" s="323" t="s">
        <v>23</v>
      </c>
      <c r="C26" s="324">
        <v>1013</v>
      </c>
      <c r="D26" s="113"/>
      <c r="E26" s="113"/>
      <c r="F26" s="113"/>
      <c r="G26" s="113"/>
      <c r="H26" s="322"/>
    </row>
    <row r="27" spans="1:8" s="110" customFormat="1" ht="23.25">
      <c r="A27" s="104">
        <v>614</v>
      </c>
      <c r="B27" s="323" t="s">
        <v>24</v>
      </c>
      <c r="C27" s="324">
        <v>1014</v>
      </c>
      <c r="D27" s="113">
        <v>237081</v>
      </c>
      <c r="E27" s="113">
        <v>254310</v>
      </c>
      <c r="F27" s="113">
        <v>190590</v>
      </c>
      <c r="G27" s="113">
        <v>203182</v>
      </c>
      <c r="H27" s="322">
        <f>G27/F27</f>
        <v>1.066068524056876</v>
      </c>
    </row>
    <row r="28" spans="1:8" s="110" customFormat="1" ht="46.5">
      <c r="A28" s="104">
        <v>615</v>
      </c>
      <c r="B28" s="323" t="s">
        <v>25</v>
      </c>
      <c r="C28" s="324">
        <v>1015</v>
      </c>
      <c r="D28" s="115"/>
      <c r="E28" s="113"/>
      <c r="F28" s="113"/>
      <c r="G28" s="113"/>
      <c r="H28" s="322"/>
    </row>
    <row r="29" spans="1:8" s="110" customFormat="1" ht="45">
      <c r="A29" s="104">
        <v>64</v>
      </c>
      <c r="B29" s="317" t="s">
        <v>26</v>
      </c>
      <c r="C29" s="318">
        <v>1016</v>
      </c>
      <c r="D29" s="115">
        <v>14189</v>
      </c>
      <c r="E29" s="113">
        <v>2700</v>
      </c>
      <c r="F29" s="113">
        <v>2700</v>
      </c>
      <c r="G29" s="113">
        <v>2519</v>
      </c>
      <c r="H29" s="322">
        <f>G29/F29</f>
        <v>0.932962962962963</v>
      </c>
    </row>
    <row r="30" spans="1:8" s="110" customFormat="1" ht="23.25">
      <c r="A30" s="104">
        <v>65</v>
      </c>
      <c r="B30" s="317" t="s">
        <v>27</v>
      </c>
      <c r="C30" s="324">
        <v>1017</v>
      </c>
      <c r="D30" s="113">
        <v>4565</v>
      </c>
      <c r="E30" s="113">
        <v>10930</v>
      </c>
      <c r="F30" s="113">
        <v>6000</v>
      </c>
      <c r="G30" s="113">
        <v>2566</v>
      </c>
      <c r="H30" s="322">
        <f>G30/F30</f>
        <v>0.42766666666666664</v>
      </c>
    </row>
    <row r="31" spans="1:8" s="110" customFormat="1" ht="23.25">
      <c r="A31" s="106"/>
      <c r="B31" s="317" t="s">
        <v>28</v>
      </c>
      <c r="D31" s="113"/>
      <c r="E31" s="113"/>
      <c r="F31" s="113"/>
      <c r="G31" s="113"/>
      <c r="H31" s="322"/>
    </row>
    <row r="32" spans="1:8" s="110" customFormat="1" ht="45">
      <c r="A32" s="319" t="s">
        <v>29</v>
      </c>
      <c r="B32" s="320" t="s">
        <v>30</v>
      </c>
      <c r="C32" s="321">
        <v>1018</v>
      </c>
      <c r="D32" s="116">
        <v>244165</v>
      </c>
      <c r="E32" s="116">
        <v>257705</v>
      </c>
      <c r="F32" s="116">
        <v>190200</v>
      </c>
      <c r="G32" s="116">
        <v>191958</v>
      </c>
      <c r="H32" s="322">
        <f>G32/F32</f>
        <v>1.009242902208202</v>
      </c>
    </row>
    <row r="33" spans="1:8" s="110" customFormat="1" ht="23.25">
      <c r="A33" s="104">
        <v>50</v>
      </c>
      <c r="B33" s="323" t="s">
        <v>31</v>
      </c>
      <c r="C33" s="325">
        <v>1019</v>
      </c>
      <c r="D33" s="113">
        <v>27</v>
      </c>
      <c r="E33" s="113"/>
      <c r="F33" s="113"/>
      <c r="G33" s="113">
        <v>9</v>
      </c>
      <c r="H33" s="322"/>
    </row>
    <row r="34" spans="1:8" s="110" customFormat="1" ht="23.25">
      <c r="A34" s="104">
        <v>62</v>
      </c>
      <c r="B34" s="323" t="s">
        <v>32</v>
      </c>
      <c r="C34" s="324">
        <v>1020</v>
      </c>
      <c r="D34" s="115"/>
      <c r="E34" s="113"/>
      <c r="F34" s="113"/>
      <c r="G34" s="113"/>
      <c r="H34" s="322"/>
    </row>
    <row r="35" spans="1:8" s="110" customFormat="1" ht="46.5">
      <c r="A35" s="104">
        <v>630</v>
      </c>
      <c r="B35" s="323" t="s">
        <v>33</v>
      </c>
      <c r="C35" s="325">
        <v>1021</v>
      </c>
      <c r="D35" s="115"/>
      <c r="E35" s="113"/>
      <c r="F35" s="113"/>
      <c r="G35" s="113"/>
      <c r="H35" s="322"/>
    </row>
    <row r="36" spans="1:8" s="110" customFormat="1" ht="46.5">
      <c r="A36" s="104">
        <v>631</v>
      </c>
      <c r="B36" s="323" t="s">
        <v>34</v>
      </c>
      <c r="C36" s="324">
        <v>1022</v>
      </c>
      <c r="D36" s="113"/>
      <c r="E36" s="113"/>
      <c r="F36" s="113"/>
      <c r="G36" s="113"/>
      <c r="H36" s="322"/>
    </row>
    <row r="37" spans="1:8" s="110" customFormat="1" ht="23.25">
      <c r="A37" s="104" t="s">
        <v>35</v>
      </c>
      <c r="B37" s="323" t="s">
        <v>36</v>
      </c>
      <c r="C37" s="324">
        <v>1023</v>
      </c>
      <c r="D37" s="113">
        <v>33410</v>
      </c>
      <c r="E37" s="113">
        <v>31080</v>
      </c>
      <c r="F37" s="113">
        <v>23000</v>
      </c>
      <c r="G37" s="113">
        <v>18149</v>
      </c>
      <c r="H37" s="322">
        <f>G37/F37</f>
        <v>0.7890869565217391</v>
      </c>
    </row>
    <row r="38" spans="1:8" s="110" customFormat="1" ht="23.25">
      <c r="A38" s="104">
        <v>513</v>
      </c>
      <c r="B38" s="323" t="s">
        <v>37</v>
      </c>
      <c r="C38" s="324">
        <v>1024</v>
      </c>
      <c r="D38" s="115">
        <v>15464</v>
      </c>
      <c r="E38" s="113">
        <v>16250</v>
      </c>
      <c r="F38" s="113">
        <v>12000</v>
      </c>
      <c r="G38" s="113">
        <v>13150</v>
      </c>
      <c r="H38" s="322">
        <f>G38/F38</f>
        <v>1.0958333333333334</v>
      </c>
    </row>
    <row r="39" spans="1:8" s="110" customFormat="1" ht="46.5">
      <c r="A39" s="104">
        <v>52</v>
      </c>
      <c r="B39" s="323" t="s">
        <v>38</v>
      </c>
      <c r="C39" s="324">
        <v>1025</v>
      </c>
      <c r="D39" s="115">
        <v>123917</v>
      </c>
      <c r="E39" s="113">
        <v>130325</v>
      </c>
      <c r="F39" s="113">
        <v>100000</v>
      </c>
      <c r="G39" s="113">
        <v>97832</v>
      </c>
      <c r="H39" s="322">
        <f>G39/F39</f>
        <v>0.97832</v>
      </c>
    </row>
    <row r="40" spans="1:8" s="110" customFormat="1" ht="23.25">
      <c r="A40" s="104">
        <v>53</v>
      </c>
      <c r="B40" s="323" t="s">
        <v>39</v>
      </c>
      <c r="C40" s="324">
        <v>1026</v>
      </c>
      <c r="D40" s="113">
        <v>44811</v>
      </c>
      <c r="E40" s="113">
        <v>54750</v>
      </c>
      <c r="F40" s="113">
        <v>37600</v>
      </c>
      <c r="G40" s="113">
        <v>42931</v>
      </c>
      <c r="H40" s="322">
        <f>G40/F40</f>
        <v>1.141781914893617</v>
      </c>
    </row>
    <row r="41" spans="1:8" s="110" customFormat="1" ht="23.25">
      <c r="A41" s="104">
        <v>540</v>
      </c>
      <c r="B41" s="323" t="s">
        <v>40</v>
      </c>
      <c r="C41" s="324">
        <v>1027</v>
      </c>
      <c r="D41" s="115">
        <v>16090</v>
      </c>
      <c r="E41" s="113">
        <v>16000</v>
      </c>
      <c r="F41" s="113">
        <v>12000</v>
      </c>
      <c r="G41" s="113">
        <v>13387</v>
      </c>
      <c r="H41" s="322">
        <f>G41/F41</f>
        <v>1.1155833333333334</v>
      </c>
    </row>
    <row r="42" spans="1:8" s="110" customFormat="1" ht="23.25">
      <c r="A42" s="104" t="s">
        <v>41</v>
      </c>
      <c r="B42" s="323" t="s">
        <v>42</v>
      </c>
      <c r="C42" s="324">
        <v>1028</v>
      </c>
      <c r="D42" s="115"/>
      <c r="E42" s="117"/>
      <c r="F42" s="117"/>
      <c r="G42" s="117"/>
      <c r="H42" s="322"/>
    </row>
    <row r="43" spans="1:8" s="328" customFormat="1" ht="23.25">
      <c r="A43" s="104">
        <v>55</v>
      </c>
      <c r="B43" s="323" t="s">
        <v>43</v>
      </c>
      <c r="C43" s="324">
        <v>1029</v>
      </c>
      <c r="D43" s="326">
        <v>10446</v>
      </c>
      <c r="E43" s="327">
        <v>9300</v>
      </c>
      <c r="F43" s="327">
        <v>5600</v>
      </c>
      <c r="G43" s="326">
        <v>6500</v>
      </c>
      <c r="H43" s="322">
        <f>G43/F43</f>
        <v>1.1607142857142858</v>
      </c>
    </row>
    <row r="44" spans="1:8" s="328" customFormat="1" ht="23.25">
      <c r="A44" s="319"/>
      <c r="B44" s="320" t="s">
        <v>44</v>
      </c>
      <c r="C44" s="321">
        <v>1030</v>
      </c>
      <c r="D44" s="329">
        <v>11697</v>
      </c>
      <c r="E44" s="329">
        <v>10235</v>
      </c>
      <c r="F44" s="329">
        <v>9090</v>
      </c>
      <c r="G44" s="329">
        <v>16318</v>
      </c>
      <c r="H44" s="322">
        <f>G44/F44</f>
        <v>1.7951595159515952</v>
      </c>
    </row>
    <row r="45" spans="1:8" s="328" customFormat="1" ht="23.25">
      <c r="A45" s="319"/>
      <c r="B45" s="320" t="s">
        <v>45</v>
      </c>
      <c r="C45" s="321">
        <v>1031</v>
      </c>
      <c r="D45" s="329"/>
      <c r="E45" s="329"/>
      <c r="F45" s="329"/>
      <c r="G45" s="330"/>
      <c r="H45" s="322"/>
    </row>
    <row r="46" spans="1:8" s="328" customFormat="1" ht="23.25">
      <c r="A46" s="319">
        <v>66</v>
      </c>
      <c r="B46" s="320" t="s">
        <v>46</v>
      </c>
      <c r="C46" s="321">
        <v>1032</v>
      </c>
      <c r="D46" s="329">
        <v>2064</v>
      </c>
      <c r="E46" s="329"/>
      <c r="F46" s="329"/>
      <c r="G46" s="329">
        <v>1417</v>
      </c>
      <c r="H46" s="322"/>
    </row>
    <row r="47" spans="1:8" s="328" customFormat="1" ht="67.5">
      <c r="A47" s="106" t="s">
        <v>47</v>
      </c>
      <c r="B47" s="317" t="s">
        <v>48</v>
      </c>
      <c r="C47" s="331">
        <v>1033</v>
      </c>
      <c r="D47" s="326"/>
      <c r="E47" s="326"/>
      <c r="F47" s="326"/>
      <c r="G47" s="326"/>
      <c r="H47" s="322"/>
    </row>
    <row r="48" spans="1:8" s="328" customFormat="1" ht="23.25">
      <c r="A48" s="104">
        <v>660</v>
      </c>
      <c r="B48" s="323" t="s">
        <v>49</v>
      </c>
      <c r="C48" s="325">
        <v>1034</v>
      </c>
      <c r="D48" s="326"/>
      <c r="E48" s="326"/>
      <c r="F48" s="326"/>
      <c r="G48" s="326"/>
      <c r="H48" s="322"/>
    </row>
    <row r="49" spans="1:8" s="328" customFormat="1" ht="23.25">
      <c r="A49" s="104">
        <v>661</v>
      </c>
      <c r="B49" s="323" t="s">
        <v>50</v>
      </c>
      <c r="C49" s="325">
        <v>1035</v>
      </c>
      <c r="D49" s="326"/>
      <c r="E49" s="332"/>
      <c r="F49" s="333"/>
      <c r="G49" s="326"/>
      <c r="H49" s="322"/>
    </row>
    <row r="50" spans="1:8" s="328" customFormat="1" ht="46.5">
      <c r="A50" s="104">
        <v>665</v>
      </c>
      <c r="B50" s="323" t="s">
        <v>51</v>
      </c>
      <c r="C50" s="324">
        <v>1036</v>
      </c>
      <c r="D50" s="326"/>
      <c r="E50" s="326"/>
      <c r="F50" s="326"/>
      <c r="G50" s="326"/>
      <c r="H50" s="322"/>
    </row>
    <row r="51" spans="1:8" s="328" customFormat="1" ht="23.25">
      <c r="A51" s="104">
        <v>669</v>
      </c>
      <c r="B51" s="323" t="s">
        <v>52</v>
      </c>
      <c r="C51" s="324">
        <v>1037</v>
      </c>
      <c r="D51" s="326"/>
      <c r="E51" s="326"/>
      <c r="F51" s="326"/>
      <c r="G51" s="326"/>
      <c r="H51" s="322"/>
    </row>
    <row r="52" spans="1:8" s="328" customFormat="1" ht="23.25">
      <c r="A52" s="106">
        <v>662</v>
      </c>
      <c r="B52" s="317" t="s">
        <v>53</v>
      </c>
      <c r="C52" s="318">
        <v>1038</v>
      </c>
      <c r="D52" s="326">
        <v>2064</v>
      </c>
      <c r="E52" s="326"/>
      <c r="F52" s="326"/>
      <c r="G52" s="326">
        <v>1417</v>
      </c>
      <c r="H52" s="322"/>
    </row>
    <row r="53" spans="1:8" s="328" customFormat="1" ht="67.5">
      <c r="A53" s="106" t="s">
        <v>54</v>
      </c>
      <c r="B53" s="317" t="s">
        <v>55</v>
      </c>
      <c r="C53" s="318">
        <v>1039</v>
      </c>
      <c r="D53" s="326"/>
      <c r="E53" s="117"/>
      <c r="F53" s="326"/>
      <c r="G53" s="117"/>
      <c r="H53" s="322"/>
    </row>
    <row r="54" spans="1:8" s="328" customFormat="1" ht="23.25">
      <c r="A54" s="319">
        <v>56</v>
      </c>
      <c r="B54" s="320" t="s">
        <v>56</v>
      </c>
      <c r="C54" s="321">
        <v>1040</v>
      </c>
      <c r="D54" s="329">
        <v>902</v>
      </c>
      <c r="E54" s="329">
        <v>1500</v>
      </c>
      <c r="F54" s="329">
        <v>1100</v>
      </c>
      <c r="G54" s="329">
        <v>290</v>
      </c>
      <c r="H54" s="322">
        <f>G54/F54</f>
        <v>0.2636363636363636</v>
      </c>
    </row>
    <row r="55" spans="1:8" s="328" customFormat="1" ht="67.5">
      <c r="A55" s="106" t="s">
        <v>57</v>
      </c>
      <c r="B55" s="317" t="s">
        <v>58</v>
      </c>
      <c r="C55" s="318">
        <v>1041</v>
      </c>
      <c r="D55" s="326"/>
      <c r="E55" s="326"/>
      <c r="F55" s="326"/>
      <c r="G55" s="326"/>
      <c r="H55" s="322"/>
    </row>
    <row r="56" spans="1:8" s="328" customFormat="1" ht="46.5">
      <c r="A56" s="104">
        <v>560</v>
      </c>
      <c r="B56" s="323" t="s">
        <v>59</v>
      </c>
      <c r="C56" s="325">
        <v>1042</v>
      </c>
      <c r="D56" s="326"/>
      <c r="E56" s="326"/>
      <c r="F56" s="326"/>
      <c r="G56" s="326"/>
      <c r="H56" s="322"/>
    </row>
    <row r="57" spans="1:8" s="328" customFormat="1" ht="46.5">
      <c r="A57" s="104">
        <v>561</v>
      </c>
      <c r="B57" s="323" t="s">
        <v>60</v>
      </c>
      <c r="C57" s="325">
        <v>1043</v>
      </c>
      <c r="D57" s="326"/>
      <c r="E57" s="326"/>
      <c r="F57" s="326"/>
      <c r="G57" s="326"/>
      <c r="H57" s="322"/>
    </row>
    <row r="58" spans="1:8" s="328" customFormat="1" ht="46.5">
      <c r="A58" s="104">
        <v>565</v>
      </c>
      <c r="B58" s="323" t="s">
        <v>61</v>
      </c>
      <c r="C58" s="325">
        <v>1044</v>
      </c>
      <c r="D58" s="326"/>
      <c r="E58" s="326"/>
      <c r="F58" s="326"/>
      <c r="G58" s="326"/>
      <c r="H58" s="322"/>
    </row>
    <row r="59" spans="1:8" s="328" customFormat="1" ht="23.25">
      <c r="A59" s="104" t="s">
        <v>62</v>
      </c>
      <c r="B59" s="323" t="s">
        <v>63</v>
      </c>
      <c r="C59" s="324">
        <v>1045</v>
      </c>
      <c r="D59" s="326"/>
      <c r="E59" s="326"/>
      <c r="F59" s="326"/>
      <c r="G59" s="326"/>
      <c r="H59" s="322"/>
    </row>
    <row r="60" spans="1:8" s="328" customFormat="1" ht="23.25">
      <c r="A60" s="104">
        <v>562</v>
      </c>
      <c r="B60" s="317" t="s">
        <v>64</v>
      </c>
      <c r="C60" s="318">
        <v>1046</v>
      </c>
      <c r="D60" s="326">
        <v>902</v>
      </c>
      <c r="E60" s="326">
        <v>1500</v>
      </c>
      <c r="F60" s="326">
        <v>1100</v>
      </c>
      <c r="G60" s="326">
        <v>290</v>
      </c>
      <c r="H60" s="322">
        <f>G60/F60</f>
        <v>0.2636363636363636</v>
      </c>
    </row>
    <row r="61" spans="1:8" s="328" customFormat="1" ht="67.5">
      <c r="A61" s="106" t="s">
        <v>65</v>
      </c>
      <c r="B61" s="317" t="s">
        <v>66</v>
      </c>
      <c r="C61" s="318">
        <v>1047</v>
      </c>
      <c r="D61" s="326"/>
      <c r="E61" s="326"/>
      <c r="F61" s="326"/>
      <c r="G61" s="326"/>
      <c r="H61" s="322"/>
    </row>
    <row r="62" spans="1:8" s="328" customFormat="1" ht="23.25">
      <c r="A62" s="319"/>
      <c r="B62" s="320" t="s">
        <v>67</v>
      </c>
      <c r="C62" s="321">
        <v>1048</v>
      </c>
      <c r="D62" s="329">
        <v>1162</v>
      </c>
      <c r="E62" s="329"/>
      <c r="F62" s="329"/>
      <c r="G62" s="329">
        <v>1127</v>
      </c>
      <c r="H62" s="322"/>
    </row>
    <row r="63" spans="1:8" s="328" customFormat="1" ht="23.25">
      <c r="A63" s="319"/>
      <c r="B63" s="320" t="s">
        <v>68</v>
      </c>
      <c r="C63" s="321">
        <v>1049</v>
      </c>
      <c r="D63" s="329"/>
      <c r="E63" s="329">
        <v>1500</v>
      </c>
      <c r="F63" s="329">
        <v>1125</v>
      </c>
      <c r="G63" s="329"/>
      <c r="H63" s="322">
        <f>G63/F63</f>
        <v>0</v>
      </c>
    </row>
    <row r="64" spans="1:8" s="328" customFormat="1" ht="69.75">
      <c r="A64" s="104" t="s">
        <v>69</v>
      </c>
      <c r="B64" s="323" t="s">
        <v>70</v>
      </c>
      <c r="C64" s="324">
        <v>1050</v>
      </c>
      <c r="D64" s="326"/>
      <c r="E64" s="326"/>
      <c r="F64" s="326"/>
      <c r="G64" s="326"/>
      <c r="H64" s="322"/>
    </row>
    <row r="65" spans="1:8" s="328" customFormat="1" ht="69.75">
      <c r="A65" s="104" t="s">
        <v>71</v>
      </c>
      <c r="B65" s="323" t="s">
        <v>72</v>
      </c>
      <c r="C65" s="325">
        <v>1051</v>
      </c>
      <c r="D65" s="326"/>
      <c r="E65" s="326"/>
      <c r="F65" s="326"/>
      <c r="G65" s="326"/>
      <c r="H65" s="322"/>
    </row>
    <row r="66" spans="1:8" s="328" customFormat="1" ht="31.5">
      <c r="A66" s="319" t="s">
        <v>73</v>
      </c>
      <c r="B66" s="320" t="s">
        <v>74</v>
      </c>
      <c r="C66" s="321">
        <v>1052</v>
      </c>
      <c r="D66" s="329">
        <v>17046</v>
      </c>
      <c r="E66" s="329"/>
      <c r="F66" s="329"/>
      <c r="G66" s="329">
        <v>2500</v>
      </c>
      <c r="H66" s="322"/>
    </row>
    <row r="67" spans="1:8" s="328" customFormat="1" ht="31.5">
      <c r="A67" s="319" t="s">
        <v>75</v>
      </c>
      <c r="B67" s="320" t="s">
        <v>76</v>
      </c>
      <c r="C67" s="321">
        <v>1053</v>
      </c>
      <c r="D67" s="329">
        <v>10709</v>
      </c>
      <c r="E67" s="329">
        <v>7450</v>
      </c>
      <c r="F67" s="329">
        <v>9036</v>
      </c>
      <c r="G67" s="329">
        <v>1112</v>
      </c>
      <c r="H67" s="322">
        <f>G67/F67</f>
        <v>0.12306330234617087</v>
      </c>
    </row>
    <row r="68" spans="1:8" s="328" customFormat="1" ht="69.75">
      <c r="A68" s="334"/>
      <c r="B68" s="335" t="s">
        <v>77</v>
      </c>
      <c r="C68" s="325">
        <v>1054</v>
      </c>
      <c r="D68" s="336">
        <v>19196</v>
      </c>
      <c r="E68" s="336">
        <v>1285</v>
      </c>
      <c r="F68" s="336">
        <v>1046</v>
      </c>
      <c r="G68" s="336">
        <v>18833</v>
      </c>
      <c r="H68" s="322">
        <f>G68/F68</f>
        <v>18.004780114722752</v>
      </c>
    </row>
    <row r="69" spans="1:8" s="328" customFormat="1" ht="69.75">
      <c r="A69" s="334"/>
      <c r="B69" s="335" t="s">
        <v>78</v>
      </c>
      <c r="C69" s="325">
        <v>1055</v>
      </c>
      <c r="D69" s="336"/>
      <c r="E69" s="336"/>
      <c r="F69" s="336"/>
      <c r="G69" s="336"/>
      <c r="H69" s="322"/>
    </row>
    <row r="70" spans="1:8" s="328" customFormat="1" ht="69.75">
      <c r="A70" s="104" t="s">
        <v>79</v>
      </c>
      <c r="B70" s="323" t="s">
        <v>80</v>
      </c>
      <c r="C70" s="324">
        <v>1056</v>
      </c>
      <c r="D70" s="326"/>
      <c r="E70" s="326"/>
      <c r="F70" s="326"/>
      <c r="G70" s="326"/>
      <c r="H70" s="322"/>
    </row>
    <row r="71" spans="1:8" s="328" customFormat="1" ht="69.75">
      <c r="A71" s="104" t="s">
        <v>81</v>
      </c>
      <c r="B71" s="323" t="s">
        <v>82</v>
      </c>
      <c r="C71" s="325">
        <v>1057</v>
      </c>
      <c r="D71" s="326"/>
      <c r="E71" s="326"/>
      <c r="F71" s="326"/>
      <c r="G71" s="326"/>
      <c r="H71" s="322"/>
    </row>
    <row r="72" spans="1:8" s="328" customFormat="1" ht="45">
      <c r="A72" s="319"/>
      <c r="B72" s="320" t="s">
        <v>83</v>
      </c>
      <c r="C72" s="321">
        <v>1058</v>
      </c>
      <c r="D72" s="329">
        <v>19196</v>
      </c>
      <c r="E72" s="329">
        <v>1285</v>
      </c>
      <c r="F72" s="329">
        <v>1046</v>
      </c>
      <c r="G72" s="329">
        <v>18833</v>
      </c>
      <c r="H72" s="322">
        <f>G72/F72</f>
        <v>18.004780114722752</v>
      </c>
    </row>
    <row r="73" spans="1:8" s="328" customFormat="1" ht="45">
      <c r="A73" s="337"/>
      <c r="B73" s="338" t="s">
        <v>84</v>
      </c>
      <c r="C73" s="321">
        <v>1059</v>
      </c>
      <c r="D73" s="329"/>
      <c r="E73" s="329"/>
      <c r="F73" s="329"/>
      <c r="G73" s="329"/>
      <c r="H73" s="322"/>
    </row>
    <row r="74" spans="1:8" s="328" customFormat="1" ht="23.25">
      <c r="A74" s="104"/>
      <c r="B74" s="339" t="s">
        <v>85</v>
      </c>
      <c r="C74" s="324"/>
      <c r="D74" s="326"/>
      <c r="E74" s="326"/>
      <c r="F74" s="326"/>
      <c r="G74" s="326"/>
      <c r="H74" s="322"/>
    </row>
    <row r="75" spans="1:8" s="328" customFormat="1" ht="23.25">
      <c r="A75" s="104">
        <v>721</v>
      </c>
      <c r="B75" s="339" t="s">
        <v>86</v>
      </c>
      <c r="C75" s="324">
        <v>1060</v>
      </c>
      <c r="D75" s="326">
        <v>1012</v>
      </c>
      <c r="E75" s="326">
        <v>192</v>
      </c>
      <c r="F75" s="326">
        <v>157</v>
      </c>
      <c r="G75" s="326">
        <v>2825</v>
      </c>
      <c r="H75" s="322">
        <f>G75/F75</f>
        <v>17.993630573248407</v>
      </c>
    </row>
    <row r="76" spans="1:8" s="328" customFormat="1" ht="23.25">
      <c r="A76" s="104" t="s">
        <v>87</v>
      </c>
      <c r="B76" s="339" t="s">
        <v>88</v>
      </c>
      <c r="C76" s="325">
        <v>1061</v>
      </c>
      <c r="D76" s="326"/>
      <c r="E76" s="326"/>
      <c r="F76" s="326"/>
      <c r="G76" s="326"/>
      <c r="H76" s="322"/>
    </row>
    <row r="77" spans="1:8" s="328" customFormat="1" ht="23.25">
      <c r="A77" s="104" t="s">
        <v>87</v>
      </c>
      <c r="B77" s="339" t="s">
        <v>89</v>
      </c>
      <c r="C77" s="325">
        <v>1062</v>
      </c>
      <c r="D77" s="326"/>
      <c r="E77" s="326"/>
      <c r="F77" s="326"/>
      <c r="G77" s="326"/>
      <c r="H77" s="322"/>
    </row>
    <row r="78" spans="1:8" s="328" customFormat="1" ht="23.25">
      <c r="A78" s="104">
        <v>723</v>
      </c>
      <c r="B78" s="339" t="s">
        <v>90</v>
      </c>
      <c r="C78" s="324">
        <v>1063</v>
      </c>
      <c r="D78" s="326"/>
      <c r="E78" s="326"/>
      <c r="F78" s="326"/>
      <c r="G78" s="326"/>
      <c r="H78" s="322"/>
    </row>
    <row r="79" spans="1:8" s="328" customFormat="1" ht="23.25">
      <c r="A79" s="319"/>
      <c r="B79" s="338" t="s">
        <v>91</v>
      </c>
      <c r="C79" s="321">
        <v>1064</v>
      </c>
      <c r="D79" s="329">
        <v>18184</v>
      </c>
      <c r="E79" s="329">
        <v>1093</v>
      </c>
      <c r="F79" s="329">
        <v>889</v>
      </c>
      <c r="G79" s="329">
        <v>16008</v>
      </c>
      <c r="H79" s="322">
        <f>G79/F79</f>
        <v>18.006749156355454</v>
      </c>
    </row>
    <row r="80" spans="1:8" s="328" customFormat="1" ht="23.25">
      <c r="A80" s="337"/>
      <c r="B80" s="338" t="s">
        <v>92</v>
      </c>
      <c r="C80" s="321">
        <v>1065</v>
      </c>
      <c r="D80" s="329"/>
      <c r="E80" s="329"/>
      <c r="F80" s="329"/>
      <c r="G80" s="329"/>
      <c r="H80" s="322"/>
    </row>
    <row r="81" spans="1:8" s="328" customFormat="1" ht="46.5">
      <c r="A81" s="340"/>
      <c r="B81" s="339" t="s">
        <v>93</v>
      </c>
      <c r="C81" s="324">
        <v>1066</v>
      </c>
      <c r="D81" s="326"/>
      <c r="E81" s="326"/>
      <c r="F81" s="326"/>
      <c r="G81" s="326"/>
      <c r="H81" s="322"/>
    </row>
    <row r="82" spans="1:8" s="328" customFormat="1" ht="46.5">
      <c r="A82" s="340"/>
      <c r="B82" s="339" t="s">
        <v>94</v>
      </c>
      <c r="C82" s="324">
        <v>1067</v>
      </c>
      <c r="D82" s="326"/>
      <c r="E82" s="326"/>
      <c r="F82" s="326"/>
      <c r="G82" s="326"/>
      <c r="H82" s="322"/>
    </row>
    <row r="83" spans="1:8" s="328" customFormat="1" ht="46.5">
      <c r="A83" s="340"/>
      <c r="B83" s="339" t="s">
        <v>95</v>
      </c>
      <c r="C83" s="324">
        <v>1068</v>
      </c>
      <c r="D83" s="326"/>
      <c r="E83" s="326"/>
      <c r="F83" s="326"/>
      <c r="G83" s="326"/>
      <c r="H83" s="322"/>
    </row>
    <row r="84" spans="1:8" s="328" customFormat="1" ht="46.5">
      <c r="A84" s="340"/>
      <c r="B84" s="339" t="s">
        <v>96</v>
      </c>
      <c r="C84" s="324">
        <v>1069</v>
      </c>
      <c r="D84" s="326"/>
      <c r="E84" s="326"/>
      <c r="F84" s="326"/>
      <c r="G84" s="326"/>
      <c r="H84" s="322"/>
    </row>
    <row r="85" spans="1:8" s="328" customFormat="1" ht="23.25">
      <c r="A85" s="340"/>
      <c r="B85" s="339" t="s">
        <v>97</v>
      </c>
      <c r="C85" s="325"/>
      <c r="D85" s="326"/>
      <c r="E85" s="326"/>
      <c r="F85" s="326"/>
      <c r="G85" s="326"/>
      <c r="H85" s="322"/>
    </row>
    <row r="86" spans="1:8" s="328" customFormat="1" ht="23.25">
      <c r="A86" s="340"/>
      <c r="B86" s="339" t="s">
        <v>98</v>
      </c>
      <c r="C86" s="325">
        <v>1070</v>
      </c>
      <c r="D86" s="326"/>
      <c r="E86" s="326"/>
      <c r="F86" s="326"/>
      <c r="G86" s="326"/>
      <c r="H86" s="322"/>
    </row>
    <row r="87" spans="1:8" s="328" customFormat="1" ht="23.25">
      <c r="A87" s="341"/>
      <c r="B87" s="342" t="s">
        <v>99</v>
      </c>
      <c r="C87" s="343">
        <v>1071</v>
      </c>
      <c r="D87" s="344"/>
      <c r="E87" s="344"/>
      <c r="F87" s="344"/>
      <c r="G87" s="344"/>
      <c r="H87" s="322"/>
    </row>
    <row r="88" spans="3:4" ht="15.75">
      <c r="C88" s="345"/>
      <c r="D88" s="346"/>
    </row>
    <row r="89" spans="1:8" ht="18.75">
      <c r="A89" s="6" t="s">
        <v>933</v>
      </c>
      <c r="B89" s="347">
        <v>43008</v>
      </c>
      <c r="C89" s="345"/>
      <c r="D89" s="29"/>
      <c r="E89" s="4"/>
      <c r="F89" s="16" t="s">
        <v>100</v>
      </c>
      <c r="G89" s="5"/>
      <c r="H89" s="16"/>
    </row>
    <row r="90" ht="18.75">
      <c r="C90" s="29" t="s">
        <v>101</v>
      </c>
    </row>
  </sheetData>
  <sheetProtection selectLockedCells="1" selectUnlockedCells="1"/>
  <mergeCells count="8">
    <mergeCell ref="A6:H6"/>
    <mergeCell ref="A10:A11"/>
    <mergeCell ref="B10:B11"/>
    <mergeCell ref="C10:C11"/>
    <mergeCell ref="D10:D11"/>
    <mergeCell ref="E10:E11"/>
    <mergeCell ref="F10:G10"/>
    <mergeCell ref="H10:H11"/>
  </mergeCells>
  <printOptions horizontalCentered="1"/>
  <pageMargins left="0.2362204724409449" right="0.2362204724409449" top="0.35433070866141736" bottom="0.35433070866141736" header="0.5118110236220472" footer="0.5118110236220472"/>
  <pageSetup fitToHeight="0" horizontalDpi="600" verticalDpi="600" orientation="landscape" paperSize="9" scale="50" r:id="rId1"/>
  <rowBreaks count="2" manualBreakCount="2">
    <brk id="31" max="255" man="1"/>
    <brk id="63" max="255" man="1"/>
  </rowBreaks>
</worksheet>
</file>

<file path=xl/worksheets/sheet10.xml><?xml version="1.0" encoding="utf-8"?>
<worksheet xmlns="http://schemas.openxmlformats.org/spreadsheetml/2006/main" xmlns:r="http://schemas.openxmlformats.org/officeDocument/2006/relationships">
  <sheetPr>
    <tabColor indexed="9"/>
    <pageSetUpPr fitToPage="1"/>
  </sheetPr>
  <dimension ref="A2:V32"/>
  <sheetViews>
    <sheetView view="pageBreakPreview" zoomScale="60" zoomScaleNormal="75" zoomScalePageLayoutView="0" workbookViewId="0" topLeftCell="B1">
      <selection activeCell="B1" sqref="A1:IV16384"/>
    </sheetView>
  </sheetViews>
  <sheetFormatPr defaultColWidth="9.140625" defaultRowHeight="12.75"/>
  <cols>
    <col min="1" max="1" width="9.140625" style="17" customWidth="1"/>
    <col min="2" max="2" width="31.7109375" style="17" customWidth="1"/>
    <col min="3" max="3" width="28.28125" style="17" customWidth="1"/>
    <col min="4" max="4" width="7.421875" style="17" customWidth="1"/>
    <col min="5" max="5" width="16.7109375" style="17" customWidth="1"/>
    <col min="6" max="6" width="10.140625" style="17" customWidth="1"/>
    <col min="7" max="7" width="20.57421875" style="17" customWidth="1"/>
    <col min="8" max="8" width="19.00390625" style="17" customWidth="1"/>
    <col min="9" max="9" width="13.7109375" style="17" customWidth="1"/>
    <col min="10" max="10" width="16.57421875" style="17" customWidth="1"/>
    <col min="11" max="11" width="9.7109375" style="17" customWidth="1"/>
    <col min="12" max="12" width="19.57421875" style="17" customWidth="1"/>
    <col min="13" max="14" width="13.7109375" style="17" customWidth="1"/>
    <col min="15" max="15" width="16.140625" style="17" customWidth="1"/>
    <col min="16" max="17" width="16.8515625" style="17" customWidth="1"/>
    <col min="18" max="22" width="13.7109375" style="17" customWidth="1"/>
    <col min="23" max="16384" width="9.140625" style="17" customWidth="1"/>
  </cols>
  <sheetData>
    <row r="2" ht="15.75">
      <c r="V2" s="124" t="s">
        <v>659</v>
      </c>
    </row>
    <row r="4" ht="15.75">
      <c r="B4" s="351" t="s">
        <v>765</v>
      </c>
    </row>
    <row r="5" ht="15.75">
      <c r="B5" s="351" t="s">
        <v>766</v>
      </c>
    </row>
    <row r="6" ht="15.75">
      <c r="B6" s="351">
        <v>123.18</v>
      </c>
    </row>
    <row r="7" ht="15.75">
      <c r="A7" s="351"/>
    </row>
    <row r="8" spans="1:22" ht="27">
      <c r="A8" s="351"/>
      <c r="B8" s="512" t="s">
        <v>660</v>
      </c>
      <c r="C8" s="512"/>
      <c r="D8" s="512"/>
      <c r="E8" s="512"/>
      <c r="F8" s="512"/>
      <c r="G8" s="512"/>
      <c r="H8" s="512"/>
      <c r="I8" s="512"/>
      <c r="J8" s="512"/>
      <c r="K8" s="512"/>
      <c r="L8" s="512"/>
      <c r="M8" s="512"/>
      <c r="N8" s="512"/>
      <c r="O8" s="512"/>
      <c r="P8" s="512"/>
      <c r="Q8" s="512"/>
      <c r="R8" s="512"/>
      <c r="S8" s="512"/>
      <c r="T8" s="512"/>
      <c r="U8" s="512"/>
      <c r="V8" s="512"/>
    </row>
    <row r="9" spans="4:14" ht="15.75">
      <c r="D9" s="351"/>
      <c r="E9" s="351"/>
      <c r="F9" s="351"/>
      <c r="G9" s="351"/>
      <c r="H9" s="351"/>
      <c r="I9" s="351"/>
      <c r="J9" s="351"/>
      <c r="K9" s="351"/>
      <c r="L9" s="351"/>
      <c r="M9" s="351"/>
      <c r="N9" s="351"/>
    </row>
    <row r="10" spans="2:22" ht="38.25" customHeight="1">
      <c r="B10" s="550" t="s">
        <v>661</v>
      </c>
      <c r="C10" s="551" t="s">
        <v>662</v>
      </c>
      <c r="D10" s="552" t="s">
        <v>663</v>
      </c>
      <c r="E10" s="515" t="s">
        <v>664</v>
      </c>
      <c r="F10" s="515" t="s">
        <v>665</v>
      </c>
      <c r="G10" s="515" t="s">
        <v>954</v>
      </c>
      <c r="H10" s="515" t="s">
        <v>955</v>
      </c>
      <c r="I10" s="515" t="s">
        <v>666</v>
      </c>
      <c r="J10" s="515" t="s">
        <v>667</v>
      </c>
      <c r="K10" s="515" t="s">
        <v>668</v>
      </c>
      <c r="L10" s="515" t="s">
        <v>669</v>
      </c>
      <c r="M10" s="515" t="s">
        <v>670</v>
      </c>
      <c r="N10" s="515" t="s">
        <v>671</v>
      </c>
      <c r="O10" s="553" t="s">
        <v>672</v>
      </c>
      <c r="P10" s="553"/>
      <c r="Q10" s="553"/>
      <c r="R10" s="553"/>
      <c r="S10" s="553"/>
      <c r="T10" s="553"/>
      <c r="U10" s="553"/>
      <c r="V10" s="553"/>
    </row>
    <row r="11" spans="2:22" ht="82.5" customHeight="1">
      <c r="B11" s="550"/>
      <c r="C11" s="551"/>
      <c r="D11" s="552"/>
      <c r="E11" s="515"/>
      <c r="F11" s="515"/>
      <c r="G11" s="515"/>
      <c r="H11" s="515"/>
      <c r="I11" s="515"/>
      <c r="J11" s="515"/>
      <c r="K11" s="515"/>
      <c r="L11" s="515"/>
      <c r="M11" s="515"/>
      <c r="N11" s="515"/>
      <c r="O11" s="227" t="s">
        <v>673</v>
      </c>
      <c r="P11" s="227" t="s">
        <v>674</v>
      </c>
      <c r="Q11" s="227" t="s">
        <v>675</v>
      </c>
      <c r="R11" s="227" t="s">
        <v>676</v>
      </c>
      <c r="S11" s="227" t="s">
        <v>677</v>
      </c>
      <c r="T11" s="227" t="s">
        <v>678</v>
      </c>
      <c r="U11" s="227" t="s">
        <v>679</v>
      </c>
      <c r="V11" s="228" t="s">
        <v>680</v>
      </c>
    </row>
    <row r="12" spans="2:22" ht="23.25">
      <c r="B12" s="422" t="s">
        <v>681</v>
      </c>
      <c r="C12" s="423"/>
      <c r="D12" s="424"/>
      <c r="E12" s="424"/>
      <c r="F12" s="424"/>
      <c r="G12" s="424"/>
      <c r="H12" s="424"/>
      <c r="I12" s="424"/>
      <c r="J12" s="424"/>
      <c r="K12" s="424"/>
      <c r="L12" s="424"/>
      <c r="M12" s="424"/>
      <c r="N12" s="424"/>
      <c r="O12" s="424"/>
      <c r="P12" s="424"/>
      <c r="Q12" s="424"/>
      <c r="R12" s="424"/>
      <c r="S12" s="424"/>
      <c r="T12" s="424"/>
      <c r="U12" s="424"/>
      <c r="V12" s="425"/>
    </row>
    <row r="13" spans="2:22" ht="23.25">
      <c r="B13" s="426" t="s">
        <v>951</v>
      </c>
      <c r="C13" s="427" t="s">
        <v>791</v>
      </c>
      <c r="D13" s="427" t="s">
        <v>793</v>
      </c>
      <c r="E13" s="382">
        <v>7000000</v>
      </c>
      <c r="F13" s="427" t="s">
        <v>794</v>
      </c>
      <c r="G13" s="382">
        <v>0</v>
      </c>
      <c r="H13" s="382">
        <v>6105323</v>
      </c>
      <c r="I13" s="427">
        <v>2017</v>
      </c>
      <c r="J13" s="428">
        <v>43373</v>
      </c>
      <c r="K13" s="427" t="s">
        <v>794</v>
      </c>
      <c r="L13" s="427"/>
      <c r="M13" s="427">
        <v>5.14</v>
      </c>
      <c r="N13" s="427">
        <v>1</v>
      </c>
      <c r="O13" s="427"/>
      <c r="P13" s="427"/>
      <c r="Q13" s="427"/>
      <c r="R13" s="427"/>
      <c r="S13" s="382"/>
      <c r="T13" s="382"/>
      <c r="U13" s="382">
        <v>28000</v>
      </c>
      <c r="V13" s="401">
        <v>81000</v>
      </c>
    </row>
    <row r="14" spans="2:22" ht="23.25">
      <c r="B14" s="426" t="s">
        <v>790</v>
      </c>
      <c r="C14" s="427" t="s">
        <v>791</v>
      </c>
      <c r="D14" s="427" t="s">
        <v>793</v>
      </c>
      <c r="E14" s="382">
        <v>9000000</v>
      </c>
      <c r="F14" s="427" t="s">
        <v>794</v>
      </c>
      <c r="G14" s="382">
        <v>0</v>
      </c>
      <c r="H14" s="382">
        <v>5573104</v>
      </c>
      <c r="I14" s="427">
        <v>2017</v>
      </c>
      <c r="J14" s="428">
        <v>43175</v>
      </c>
      <c r="K14" s="427" t="s">
        <v>794</v>
      </c>
      <c r="L14" s="427"/>
      <c r="M14" s="427">
        <v>5.17</v>
      </c>
      <c r="N14" s="427">
        <v>1</v>
      </c>
      <c r="O14" s="427"/>
      <c r="P14" s="427"/>
      <c r="Q14" s="427"/>
      <c r="R14" s="427"/>
      <c r="S14" s="382">
        <v>3669</v>
      </c>
      <c r="T14" s="382">
        <v>19224</v>
      </c>
      <c r="U14" s="382">
        <v>50000</v>
      </c>
      <c r="V14" s="391">
        <v>50000</v>
      </c>
    </row>
    <row r="15" spans="2:22" ht="23.25">
      <c r="B15" s="426" t="s">
        <v>789</v>
      </c>
      <c r="C15" s="427" t="s">
        <v>792</v>
      </c>
      <c r="D15" s="427" t="s">
        <v>795</v>
      </c>
      <c r="E15" s="382">
        <v>40000</v>
      </c>
      <c r="F15" s="427" t="s">
        <v>794</v>
      </c>
      <c r="G15" s="382">
        <v>6690</v>
      </c>
      <c r="H15" s="382">
        <v>824071</v>
      </c>
      <c r="I15" s="427">
        <v>2016</v>
      </c>
      <c r="J15" s="428">
        <v>43067</v>
      </c>
      <c r="K15" s="427" t="s">
        <v>794</v>
      </c>
      <c r="L15" s="428">
        <v>42732</v>
      </c>
      <c r="M15" s="427">
        <v>3.35</v>
      </c>
      <c r="N15" s="427">
        <v>11</v>
      </c>
      <c r="O15" s="382">
        <v>1228999</v>
      </c>
      <c r="P15" s="382">
        <v>1234914</v>
      </c>
      <c r="Q15" s="382">
        <v>1228999</v>
      </c>
      <c r="R15" s="382">
        <v>824071</v>
      </c>
      <c r="S15" s="382">
        <v>30566</v>
      </c>
      <c r="T15" s="382">
        <v>22506</v>
      </c>
      <c r="U15" s="382">
        <v>13888</v>
      </c>
      <c r="V15" s="391">
        <v>7687</v>
      </c>
    </row>
    <row r="16" spans="2:22" ht="23.25">
      <c r="B16" s="426" t="s">
        <v>682</v>
      </c>
      <c r="C16" s="427"/>
      <c r="D16" s="427"/>
      <c r="E16" s="427"/>
      <c r="F16" s="427"/>
      <c r="G16" s="427"/>
      <c r="H16" s="427"/>
      <c r="I16" s="427"/>
      <c r="J16" s="427"/>
      <c r="K16" s="427"/>
      <c r="L16" s="427"/>
      <c r="M16" s="427"/>
      <c r="N16" s="427"/>
      <c r="O16" s="427"/>
      <c r="P16" s="427"/>
      <c r="Q16" s="427"/>
      <c r="R16" s="427"/>
      <c r="S16" s="427"/>
      <c r="T16" s="427"/>
      <c r="U16" s="427"/>
      <c r="V16" s="401"/>
    </row>
    <row r="17" spans="2:22" ht="23.25">
      <c r="B17" s="426" t="s">
        <v>682</v>
      </c>
      <c r="C17" s="427"/>
      <c r="D17" s="427"/>
      <c r="E17" s="427"/>
      <c r="F17" s="427"/>
      <c r="G17" s="427"/>
      <c r="H17" s="427"/>
      <c r="I17" s="427"/>
      <c r="J17" s="427"/>
      <c r="K17" s="427"/>
      <c r="L17" s="427"/>
      <c r="M17" s="427"/>
      <c r="N17" s="427"/>
      <c r="O17" s="427"/>
      <c r="P17" s="427"/>
      <c r="Q17" s="427"/>
      <c r="R17" s="427"/>
      <c r="S17" s="427"/>
      <c r="T17" s="427"/>
      <c r="U17" s="427"/>
      <c r="V17" s="401"/>
    </row>
    <row r="18" spans="2:22" ht="23.25">
      <c r="B18" s="429" t="s">
        <v>683</v>
      </c>
      <c r="C18" s="430"/>
      <c r="D18" s="427"/>
      <c r="E18" s="427"/>
      <c r="F18" s="427"/>
      <c r="G18" s="427"/>
      <c r="H18" s="427"/>
      <c r="I18" s="427"/>
      <c r="J18" s="427"/>
      <c r="K18" s="427"/>
      <c r="L18" s="427"/>
      <c r="M18" s="427"/>
      <c r="N18" s="427"/>
      <c r="O18" s="427"/>
      <c r="P18" s="427"/>
      <c r="Q18" s="427"/>
      <c r="R18" s="427"/>
      <c r="S18" s="427"/>
      <c r="T18" s="427"/>
      <c r="U18" s="427"/>
      <c r="V18" s="401"/>
    </row>
    <row r="19" spans="2:22" ht="23.25">
      <c r="B19" s="426" t="s">
        <v>682</v>
      </c>
      <c r="C19" s="427"/>
      <c r="D19" s="427"/>
      <c r="E19" s="427"/>
      <c r="F19" s="427"/>
      <c r="G19" s="427"/>
      <c r="H19" s="427"/>
      <c r="I19" s="427"/>
      <c r="J19" s="427"/>
      <c r="K19" s="427"/>
      <c r="L19" s="427"/>
      <c r="M19" s="427"/>
      <c r="N19" s="427"/>
      <c r="O19" s="427"/>
      <c r="P19" s="427"/>
      <c r="Q19" s="427"/>
      <c r="R19" s="427"/>
      <c r="S19" s="427"/>
      <c r="T19" s="427"/>
      <c r="U19" s="427"/>
      <c r="V19" s="401"/>
    </row>
    <row r="20" spans="2:22" ht="23.25">
      <c r="B20" s="426" t="s">
        <v>682</v>
      </c>
      <c r="C20" s="427"/>
      <c r="D20" s="427"/>
      <c r="E20" s="427"/>
      <c r="F20" s="427"/>
      <c r="G20" s="427"/>
      <c r="H20" s="427"/>
      <c r="I20" s="427"/>
      <c r="J20" s="427"/>
      <c r="K20" s="427"/>
      <c r="L20" s="427"/>
      <c r="M20" s="427"/>
      <c r="N20" s="427"/>
      <c r="O20" s="427"/>
      <c r="P20" s="427"/>
      <c r="Q20" s="427"/>
      <c r="R20" s="427"/>
      <c r="S20" s="427"/>
      <c r="T20" s="427"/>
      <c r="U20" s="427"/>
      <c r="V20" s="401"/>
    </row>
    <row r="21" spans="2:22" ht="23.25">
      <c r="B21" s="426" t="s">
        <v>682</v>
      </c>
      <c r="C21" s="427"/>
      <c r="D21" s="427"/>
      <c r="E21" s="427"/>
      <c r="F21" s="427"/>
      <c r="G21" s="427"/>
      <c r="H21" s="427"/>
      <c r="I21" s="427"/>
      <c r="J21" s="427"/>
      <c r="K21" s="427"/>
      <c r="L21" s="427"/>
      <c r="M21" s="427"/>
      <c r="N21" s="427"/>
      <c r="O21" s="427"/>
      <c r="P21" s="427"/>
      <c r="Q21" s="427"/>
      <c r="R21" s="427"/>
      <c r="S21" s="427"/>
      <c r="T21" s="427"/>
      <c r="U21" s="427"/>
      <c r="V21" s="401"/>
    </row>
    <row r="22" spans="2:22" ht="23.25">
      <c r="B22" s="426" t="s">
        <v>682</v>
      </c>
      <c r="C22" s="427"/>
      <c r="D22" s="427"/>
      <c r="E22" s="427"/>
      <c r="F22" s="427"/>
      <c r="G22" s="427"/>
      <c r="H22" s="427"/>
      <c r="I22" s="427"/>
      <c r="J22" s="427"/>
      <c r="K22" s="427"/>
      <c r="L22" s="427"/>
      <c r="M22" s="427"/>
      <c r="N22" s="427"/>
      <c r="O22" s="427"/>
      <c r="P22" s="427"/>
      <c r="Q22" s="427"/>
      <c r="R22" s="427"/>
      <c r="S22" s="427"/>
      <c r="T22" s="427"/>
      <c r="U22" s="427"/>
      <c r="V22" s="401"/>
    </row>
    <row r="23" spans="2:22" ht="23.25">
      <c r="B23" s="426" t="s">
        <v>682</v>
      </c>
      <c r="C23" s="427"/>
      <c r="D23" s="427"/>
      <c r="E23" s="427"/>
      <c r="F23" s="427"/>
      <c r="G23" s="427"/>
      <c r="H23" s="427"/>
      <c r="I23" s="427"/>
      <c r="J23" s="427"/>
      <c r="K23" s="427"/>
      <c r="L23" s="427"/>
      <c r="M23" s="427"/>
      <c r="N23" s="427"/>
      <c r="O23" s="427"/>
      <c r="P23" s="427"/>
      <c r="Q23" s="427"/>
      <c r="R23" s="427"/>
      <c r="S23" s="427"/>
      <c r="T23" s="427"/>
      <c r="U23" s="427"/>
      <c r="V23" s="401"/>
    </row>
    <row r="24" spans="2:22" ht="23.25">
      <c r="B24" s="431" t="s">
        <v>684</v>
      </c>
      <c r="C24" s="432"/>
      <c r="D24" s="433"/>
      <c r="E24" s="433"/>
      <c r="F24" s="433"/>
      <c r="G24" s="384">
        <v>6690</v>
      </c>
      <c r="H24" s="384">
        <f>SUM(H13:H23)</f>
        <v>12502498</v>
      </c>
      <c r="I24" s="433"/>
      <c r="J24" s="433"/>
      <c r="K24" s="433"/>
      <c r="L24" s="433"/>
      <c r="M24" s="433"/>
      <c r="N24" s="433"/>
      <c r="O24" s="433"/>
      <c r="P24" s="433"/>
      <c r="Q24" s="433"/>
      <c r="R24" s="433"/>
      <c r="S24" s="433"/>
      <c r="T24" s="433"/>
      <c r="U24" s="433"/>
      <c r="V24" s="385"/>
    </row>
    <row r="25" spans="2:22" ht="23.25">
      <c r="B25" s="434" t="s">
        <v>685</v>
      </c>
      <c r="C25" s="435">
        <v>11678427</v>
      </c>
      <c r="D25" s="388"/>
      <c r="E25" s="388"/>
      <c r="F25" s="388"/>
      <c r="G25" s="388"/>
      <c r="H25" s="388"/>
      <c r="I25" s="388"/>
      <c r="J25" s="388"/>
      <c r="K25" s="388"/>
      <c r="L25" s="388"/>
      <c r="M25" s="388"/>
      <c r="N25" s="388"/>
      <c r="O25" s="388"/>
      <c r="P25" s="388"/>
      <c r="Q25" s="395"/>
      <c r="R25" s="395"/>
      <c r="S25" s="395"/>
      <c r="T25" s="395"/>
      <c r="U25" s="395"/>
      <c r="V25" s="395"/>
    </row>
    <row r="26" spans="2:22" ht="23.25">
      <c r="B26" s="436" t="s">
        <v>686</v>
      </c>
      <c r="C26" s="437">
        <v>824071</v>
      </c>
      <c r="D26" s="388"/>
      <c r="E26" s="388"/>
      <c r="F26" s="388"/>
      <c r="G26" s="388"/>
      <c r="H26" s="388"/>
      <c r="I26" s="388"/>
      <c r="J26" s="388"/>
      <c r="K26" s="388"/>
      <c r="L26" s="388"/>
      <c r="M26" s="388"/>
      <c r="N26" s="388"/>
      <c r="O26" s="388"/>
      <c r="P26" s="388"/>
      <c r="Q26" s="395"/>
      <c r="R26" s="395"/>
      <c r="S26" s="395"/>
      <c r="T26" s="395"/>
      <c r="U26" s="395"/>
      <c r="V26" s="395"/>
    </row>
    <row r="28" spans="2:6" ht="15.75">
      <c r="B28" s="438" t="s">
        <v>687</v>
      </c>
      <c r="C28" s="438"/>
      <c r="D28" s="351"/>
      <c r="E28" s="351"/>
      <c r="F28" s="351"/>
    </row>
    <row r="29" spans="2:7" ht="15.75">
      <c r="B29" s="351" t="s">
        <v>688</v>
      </c>
      <c r="C29" s="351"/>
      <c r="D29" s="351"/>
      <c r="E29" s="351"/>
      <c r="F29" s="351"/>
      <c r="G29" s="351"/>
    </row>
    <row r="31" spans="2:20" ht="15.75" customHeight="1">
      <c r="B31" s="554" t="s">
        <v>953</v>
      </c>
      <c r="C31" s="554"/>
      <c r="E31" s="147"/>
      <c r="F31" s="147"/>
      <c r="G31" s="377" t="s">
        <v>689</v>
      </c>
      <c r="T31" s="6"/>
    </row>
    <row r="32" ht="15.75">
      <c r="D32" s="147" t="s">
        <v>101</v>
      </c>
    </row>
  </sheetData>
  <sheetProtection selectLockedCells="1" selectUnlockedCells="1"/>
  <mergeCells count="16">
    <mergeCell ref="K10:K11"/>
    <mergeCell ref="L10:L11"/>
    <mergeCell ref="M10:M11"/>
    <mergeCell ref="N10:N11"/>
    <mergeCell ref="O10:V10"/>
    <mergeCell ref="B31:C31"/>
    <mergeCell ref="B8:V8"/>
    <mergeCell ref="B10:B11"/>
    <mergeCell ref="C10:C11"/>
    <mergeCell ref="D10:D11"/>
    <mergeCell ref="E10:E11"/>
    <mergeCell ref="F10:F11"/>
    <mergeCell ref="G10:G11"/>
    <mergeCell ref="H10:H11"/>
    <mergeCell ref="I10:I11"/>
    <mergeCell ref="J10:J11"/>
  </mergeCells>
  <printOptions horizontalCentered="1" verticalCentered="1"/>
  <pageMargins left="0.2362204724409449" right="0.2362204724409449" top="0.7480314960629921" bottom="0.7480314960629921" header="0.5118110236220472" footer="0.5118110236220472"/>
  <pageSetup fitToHeight="1" fitToWidth="1" horizontalDpi="600" verticalDpi="600" orientation="landscape" scale="39" r:id="rId1"/>
</worksheet>
</file>

<file path=xl/worksheets/sheet11.xml><?xml version="1.0" encoding="utf-8"?>
<worksheet xmlns="http://schemas.openxmlformats.org/spreadsheetml/2006/main" xmlns:r="http://schemas.openxmlformats.org/officeDocument/2006/relationships">
  <sheetPr>
    <tabColor indexed="9"/>
  </sheetPr>
  <dimension ref="A2:F59"/>
  <sheetViews>
    <sheetView view="pageBreakPreview" zoomScale="60" zoomScaleNormal="55" zoomScalePageLayoutView="0" workbookViewId="0" topLeftCell="A28">
      <selection activeCell="A24" sqref="A1:IV16384"/>
    </sheetView>
  </sheetViews>
  <sheetFormatPr defaultColWidth="9.140625" defaultRowHeight="12.75"/>
  <cols>
    <col min="1" max="1" width="21.7109375" style="118" customWidth="1"/>
    <col min="2" max="2" width="41.140625" style="229" customWidth="1"/>
    <col min="3" max="3" width="33.140625" style="118" customWidth="1"/>
    <col min="4" max="4" width="40.28125" style="118" customWidth="1"/>
    <col min="5" max="5" width="48.8515625" style="118" customWidth="1"/>
    <col min="6" max="6" width="40.7109375" style="118" customWidth="1"/>
    <col min="7" max="16384" width="9.140625" style="118" customWidth="1"/>
  </cols>
  <sheetData>
    <row r="2" spans="1:6" ht="23.25">
      <c r="A2" s="230" t="s">
        <v>641</v>
      </c>
      <c r="B2" s="231" t="s">
        <v>936</v>
      </c>
      <c r="C2" s="232"/>
      <c r="D2" s="232"/>
      <c r="E2" s="232"/>
      <c r="F2" s="232"/>
    </row>
    <row r="3" spans="1:6" ht="23.25">
      <c r="A3" s="230" t="s">
        <v>643</v>
      </c>
      <c r="B3" s="231" t="s">
        <v>937</v>
      </c>
      <c r="C3" s="232"/>
      <c r="D3" s="232"/>
      <c r="E3" s="232"/>
      <c r="F3" s="233" t="s">
        <v>690</v>
      </c>
    </row>
    <row r="4" spans="1:6" ht="23.25">
      <c r="A4" s="230"/>
      <c r="B4" s="231"/>
      <c r="C4" s="232"/>
      <c r="D4" s="232"/>
      <c r="E4" s="232"/>
      <c r="F4" s="232"/>
    </row>
    <row r="5" spans="1:6" ht="23.25">
      <c r="A5" s="230"/>
      <c r="B5" s="231"/>
      <c r="C5" s="232"/>
      <c r="D5" s="232"/>
      <c r="E5" s="232"/>
      <c r="F5" s="232"/>
    </row>
    <row r="7" spans="1:6" ht="27">
      <c r="A7" s="555" t="s">
        <v>691</v>
      </c>
      <c r="B7" s="555"/>
      <c r="C7" s="555"/>
      <c r="D7" s="555"/>
      <c r="E7" s="555"/>
      <c r="F7" s="555"/>
    </row>
    <row r="10" spans="1:6" ht="23.25">
      <c r="A10" s="230"/>
      <c r="B10" s="231"/>
      <c r="C10" s="230"/>
      <c r="D10" s="230"/>
      <c r="E10" s="230"/>
      <c r="F10" s="230"/>
    </row>
    <row r="11" ht="24" thickBot="1"/>
    <row r="12" spans="1:6" ht="64.5" customHeight="1" thickBot="1">
      <c r="A12" s="234" t="s">
        <v>692</v>
      </c>
      <c r="B12" s="235" t="s">
        <v>104</v>
      </c>
      <c r="C12" s="236" t="s">
        <v>693</v>
      </c>
      <c r="D12" s="236" t="s">
        <v>694</v>
      </c>
      <c r="E12" s="236" t="s">
        <v>695</v>
      </c>
      <c r="F12" s="237" t="s">
        <v>696</v>
      </c>
    </row>
    <row r="13" spans="1:6" ht="19.5" customHeight="1">
      <c r="A13" s="238">
        <v>1</v>
      </c>
      <c r="B13" s="239">
        <v>2</v>
      </c>
      <c r="C13" s="240">
        <v>3</v>
      </c>
      <c r="D13" s="240">
        <v>4</v>
      </c>
      <c r="E13" s="240">
        <v>5</v>
      </c>
      <c r="F13" s="241">
        <v>6</v>
      </c>
    </row>
    <row r="14" spans="1:6" ht="24" thickBot="1">
      <c r="A14" s="556" t="s">
        <v>777</v>
      </c>
      <c r="B14" s="242" t="s">
        <v>289</v>
      </c>
      <c r="C14" s="156" t="s">
        <v>796</v>
      </c>
      <c r="D14" s="156" t="s">
        <v>797</v>
      </c>
      <c r="E14" s="156"/>
      <c r="F14" s="243">
        <v>152368</v>
      </c>
    </row>
    <row r="15" spans="1:6" ht="24" thickBot="1">
      <c r="A15" s="556"/>
      <c r="B15" s="242" t="s">
        <v>289</v>
      </c>
      <c r="C15" s="156" t="s">
        <v>796</v>
      </c>
      <c r="D15" s="156" t="s">
        <v>798</v>
      </c>
      <c r="E15" s="156"/>
      <c r="F15" s="243">
        <v>86551</v>
      </c>
    </row>
    <row r="16" spans="1:6" ht="24" thickBot="1">
      <c r="A16" s="556"/>
      <c r="B16" s="242" t="s">
        <v>289</v>
      </c>
      <c r="C16" s="156" t="s">
        <v>796</v>
      </c>
      <c r="D16" s="156" t="s">
        <v>799</v>
      </c>
      <c r="E16" s="156"/>
      <c r="F16" s="157"/>
    </row>
    <row r="17" spans="1:6" ht="24" thickBot="1">
      <c r="A17" s="556"/>
      <c r="B17" s="244"/>
      <c r="C17" s="245" t="s">
        <v>796</v>
      </c>
      <c r="D17" s="245" t="s">
        <v>800</v>
      </c>
      <c r="E17" s="245"/>
      <c r="F17" s="246">
        <v>1884</v>
      </c>
    </row>
    <row r="18" spans="1:6" ht="24" thickBot="1">
      <c r="A18" s="556"/>
      <c r="B18" s="244"/>
      <c r="C18" s="245" t="s">
        <v>796</v>
      </c>
      <c r="D18" s="245" t="s">
        <v>801</v>
      </c>
      <c r="E18" s="245"/>
      <c r="F18" s="246">
        <v>2912</v>
      </c>
    </row>
    <row r="19" spans="1:6" ht="24" thickBot="1">
      <c r="A19" s="556"/>
      <c r="B19" s="244"/>
      <c r="C19" s="245" t="s">
        <v>796</v>
      </c>
      <c r="D19" s="245" t="s">
        <v>802</v>
      </c>
      <c r="E19" s="245"/>
      <c r="F19" s="247"/>
    </row>
    <row r="20" spans="1:6" ht="24" thickBot="1">
      <c r="A20" s="556"/>
      <c r="B20" s="244"/>
      <c r="C20" s="245" t="s">
        <v>796</v>
      </c>
      <c r="D20" s="245" t="s">
        <v>803</v>
      </c>
      <c r="E20" s="245"/>
      <c r="F20" s="247">
        <v>763</v>
      </c>
    </row>
    <row r="21" spans="1:6" ht="24" thickBot="1">
      <c r="A21" s="556"/>
      <c r="B21" s="244"/>
      <c r="C21" s="245"/>
      <c r="D21" s="245"/>
      <c r="E21" s="245"/>
      <c r="F21" s="247"/>
    </row>
    <row r="22" spans="1:6" ht="24" thickBot="1">
      <c r="A22" s="556"/>
      <c r="B22" s="244"/>
      <c r="C22" s="245"/>
      <c r="D22" s="245"/>
      <c r="E22" s="245"/>
      <c r="F22" s="247"/>
    </row>
    <row r="23" spans="1:6" ht="24" thickBot="1">
      <c r="A23" s="556"/>
      <c r="B23" s="248" t="s">
        <v>697</v>
      </c>
      <c r="C23" s="249"/>
      <c r="D23" s="249"/>
      <c r="E23" s="249"/>
      <c r="F23" s="250">
        <v>244478</v>
      </c>
    </row>
    <row r="24" spans="1:6" ht="24" thickBot="1">
      <c r="A24" s="557" t="s">
        <v>778</v>
      </c>
      <c r="B24" s="251" t="s">
        <v>289</v>
      </c>
      <c r="C24" s="156" t="s">
        <v>796</v>
      </c>
      <c r="D24" s="156" t="s">
        <v>797</v>
      </c>
      <c r="E24" s="252"/>
      <c r="F24" s="253"/>
    </row>
    <row r="25" spans="1:6" ht="24" thickBot="1">
      <c r="A25" s="557"/>
      <c r="B25" s="242" t="s">
        <v>289</v>
      </c>
      <c r="C25" s="156" t="s">
        <v>796</v>
      </c>
      <c r="D25" s="156" t="s">
        <v>798</v>
      </c>
      <c r="E25" s="156"/>
      <c r="F25" s="243">
        <v>97507</v>
      </c>
    </row>
    <row r="26" spans="1:6" ht="24" thickBot="1">
      <c r="A26" s="557"/>
      <c r="B26" s="242" t="s">
        <v>289</v>
      </c>
      <c r="C26" s="156" t="s">
        <v>796</v>
      </c>
      <c r="D26" s="156" t="s">
        <v>799</v>
      </c>
      <c r="E26" s="156"/>
      <c r="F26" s="243">
        <v>244917</v>
      </c>
    </row>
    <row r="27" spans="1:6" ht="24" thickBot="1">
      <c r="A27" s="557"/>
      <c r="B27" s="244"/>
      <c r="C27" s="245" t="s">
        <v>796</v>
      </c>
      <c r="D27" s="245" t="s">
        <v>800</v>
      </c>
      <c r="E27" s="245"/>
      <c r="F27" s="247"/>
    </row>
    <row r="28" spans="1:6" ht="24" thickBot="1">
      <c r="A28" s="557"/>
      <c r="B28" s="244"/>
      <c r="C28" s="245" t="s">
        <v>796</v>
      </c>
      <c r="D28" s="245" t="s">
        <v>801</v>
      </c>
      <c r="E28" s="245"/>
      <c r="F28" s="247">
        <v>499</v>
      </c>
    </row>
    <row r="29" spans="1:6" ht="24" thickBot="1">
      <c r="A29" s="557"/>
      <c r="B29" s="244"/>
      <c r="C29" s="245" t="s">
        <v>796</v>
      </c>
      <c r="D29" s="245" t="s">
        <v>802</v>
      </c>
      <c r="E29" s="245"/>
      <c r="F29" s="247"/>
    </row>
    <row r="30" spans="1:6" ht="24" thickBot="1">
      <c r="A30" s="557"/>
      <c r="B30" s="244"/>
      <c r="C30" s="245"/>
      <c r="D30" s="245"/>
      <c r="E30" s="245"/>
      <c r="F30" s="247"/>
    </row>
    <row r="31" spans="1:6" ht="24" thickBot="1">
      <c r="A31" s="557"/>
      <c r="B31" s="244"/>
      <c r="C31" s="254"/>
      <c r="D31" s="254"/>
      <c r="E31" s="245"/>
      <c r="F31" s="247"/>
    </row>
    <row r="32" spans="1:6" ht="24" thickBot="1">
      <c r="A32" s="557"/>
      <c r="B32" s="244"/>
      <c r="C32" s="254"/>
      <c r="D32" s="254"/>
      <c r="E32" s="245"/>
      <c r="F32" s="247"/>
    </row>
    <row r="33" spans="1:6" ht="24" thickBot="1">
      <c r="A33" s="557"/>
      <c r="B33" s="248" t="s">
        <v>697</v>
      </c>
      <c r="C33" s="255"/>
      <c r="D33" s="255"/>
      <c r="E33" s="249"/>
      <c r="F33" s="250">
        <v>342923</v>
      </c>
    </row>
    <row r="34" spans="1:6" ht="24" thickBot="1">
      <c r="A34" s="557" t="s">
        <v>779</v>
      </c>
      <c r="B34" s="251" t="s">
        <v>289</v>
      </c>
      <c r="C34" s="156" t="s">
        <v>796</v>
      </c>
      <c r="D34" s="156" t="s">
        <v>797</v>
      </c>
      <c r="E34" s="252"/>
      <c r="F34" s="306">
        <v>98803</v>
      </c>
    </row>
    <row r="35" spans="1:6" ht="24" thickBot="1">
      <c r="A35" s="557"/>
      <c r="B35" s="154" t="s">
        <v>289</v>
      </c>
      <c r="C35" s="156" t="s">
        <v>796</v>
      </c>
      <c r="D35" s="156" t="s">
        <v>798</v>
      </c>
      <c r="E35" s="156"/>
      <c r="F35" s="243">
        <v>74034</v>
      </c>
    </row>
    <row r="36" spans="1:6" ht="24" thickBot="1">
      <c r="A36" s="557"/>
      <c r="B36" s="154"/>
      <c r="C36" s="156" t="s">
        <v>796</v>
      </c>
      <c r="D36" s="156" t="s">
        <v>799</v>
      </c>
      <c r="E36" s="156"/>
      <c r="F36" s="243">
        <v>93105</v>
      </c>
    </row>
    <row r="37" spans="1:6" ht="24" thickBot="1">
      <c r="A37" s="557"/>
      <c r="B37" s="154"/>
      <c r="C37" s="245" t="s">
        <v>796</v>
      </c>
      <c r="D37" s="245" t="s">
        <v>801</v>
      </c>
      <c r="E37" s="156"/>
      <c r="F37" s="243">
        <v>16811</v>
      </c>
    </row>
    <row r="38" spans="1:6" ht="24" thickBot="1">
      <c r="A38" s="557"/>
      <c r="B38" s="154"/>
      <c r="C38" s="245" t="s">
        <v>796</v>
      </c>
      <c r="D38" s="245" t="s">
        <v>802</v>
      </c>
      <c r="E38" s="156"/>
      <c r="F38" s="243">
        <v>146583</v>
      </c>
    </row>
    <row r="39" spans="1:6" ht="24" thickBot="1">
      <c r="A39" s="557"/>
      <c r="B39" s="154" t="s">
        <v>289</v>
      </c>
      <c r="C39" s="156" t="s">
        <v>934</v>
      </c>
      <c r="D39" s="156"/>
      <c r="E39" s="156"/>
      <c r="F39" s="243">
        <v>153836</v>
      </c>
    </row>
    <row r="40" spans="1:6" ht="24" thickBot="1">
      <c r="A40" s="557"/>
      <c r="B40" s="309"/>
      <c r="C40" s="245" t="s">
        <v>796</v>
      </c>
      <c r="D40" s="245" t="s">
        <v>803</v>
      </c>
      <c r="E40" s="245"/>
      <c r="F40" s="246">
        <v>9780</v>
      </c>
    </row>
    <row r="41" spans="1:6" ht="24" thickBot="1">
      <c r="A41" s="557"/>
      <c r="B41" s="309"/>
      <c r="C41" s="245" t="s">
        <v>935</v>
      </c>
      <c r="D41" s="245"/>
      <c r="E41" s="245"/>
      <c r="F41" s="246">
        <v>65174</v>
      </c>
    </row>
    <row r="42" spans="1:6" ht="24" thickBot="1">
      <c r="A42" s="557"/>
      <c r="B42" s="248" t="s">
        <v>697</v>
      </c>
      <c r="C42" s="249"/>
      <c r="D42" s="249"/>
      <c r="E42" s="249"/>
      <c r="F42" s="250">
        <v>527778</v>
      </c>
    </row>
    <row r="43" spans="1:6" ht="24" thickBot="1">
      <c r="A43" s="557" t="s">
        <v>780</v>
      </c>
      <c r="B43" s="251" t="s">
        <v>289</v>
      </c>
      <c r="C43" s="156" t="s">
        <v>796</v>
      </c>
      <c r="D43" s="156" t="s">
        <v>797</v>
      </c>
      <c r="E43" s="252"/>
      <c r="F43" s="253"/>
    </row>
    <row r="44" spans="1:6" ht="24" thickBot="1">
      <c r="A44" s="557"/>
      <c r="B44" s="242" t="s">
        <v>289</v>
      </c>
      <c r="C44" s="156" t="s">
        <v>796</v>
      </c>
      <c r="D44" s="156" t="s">
        <v>798</v>
      </c>
      <c r="E44" s="156"/>
      <c r="F44" s="157">
        <v>87288</v>
      </c>
    </row>
    <row r="45" spans="1:6" ht="24" thickBot="1">
      <c r="A45" s="557"/>
      <c r="B45" s="242"/>
      <c r="C45" s="156" t="s">
        <v>796</v>
      </c>
      <c r="D45" s="156" t="s">
        <v>799</v>
      </c>
      <c r="E45" s="156"/>
      <c r="F45" s="157"/>
    </row>
    <row r="46" spans="1:6" ht="24" thickBot="1">
      <c r="A46" s="557"/>
      <c r="B46" s="242"/>
      <c r="C46" s="245" t="s">
        <v>796</v>
      </c>
      <c r="D46" s="245" t="s">
        <v>801</v>
      </c>
      <c r="E46" s="156"/>
      <c r="F46" s="157">
        <v>2901</v>
      </c>
    </row>
    <row r="47" spans="1:6" ht="24" thickBot="1">
      <c r="A47" s="557"/>
      <c r="B47" s="242"/>
      <c r="C47" s="245" t="s">
        <v>796</v>
      </c>
      <c r="D47" s="245" t="s">
        <v>802</v>
      </c>
      <c r="E47" s="156"/>
      <c r="F47" s="157">
        <v>24983</v>
      </c>
    </row>
    <row r="48" spans="1:6" ht="24" thickBot="1">
      <c r="A48" s="557"/>
      <c r="B48" s="242"/>
      <c r="C48" s="156" t="s">
        <v>934</v>
      </c>
      <c r="D48" s="156"/>
      <c r="E48" s="156"/>
      <c r="F48" s="157">
        <v>421809</v>
      </c>
    </row>
    <row r="49" spans="1:6" ht="24" thickBot="1">
      <c r="A49" s="557"/>
      <c r="B49" s="242"/>
      <c r="C49" s="245" t="s">
        <v>796</v>
      </c>
      <c r="D49" s="245" t="s">
        <v>803</v>
      </c>
      <c r="E49" s="156"/>
      <c r="F49" s="157">
        <v>9780</v>
      </c>
    </row>
    <row r="50" spans="1:6" ht="24" thickBot="1">
      <c r="A50" s="557"/>
      <c r="B50" s="242"/>
      <c r="C50" s="245" t="s">
        <v>935</v>
      </c>
      <c r="D50" s="245"/>
      <c r="E50" s="156"/>
      <c r="F50" s="157"/>
    </row>
    <row r="51" spans="1:6" ht="24" thickBot="1">
      <c r="A51" s="557"/>
      <c r="B51" s="242" t="s">
        <v>289</v>
      </c>
      <c r="C51" s="156"/>
      <c r="D51" s="156"/>
      <c r="E51" s="156"/>
      <c r="F51" s="157"/>
    </row>
    <row r="52" spans="1:6" ht="24" thickBot="1">
      <c r="A52" s="557"/>
      <c r="B52" s="248" t="s">
        <v>697</v>
      </c>
      <c r="C52" s="245"/>
      <c r="D52" s="245"/>
      <c r="E52" s="245"/>
      <c r="F52" s="256">
        <f>SUM(F43:F49)</f>
        <v>546761</v>
      </c>
    </row>
    <row r="53" spans="1:6" ht="24" thickBot="1">
      <c r="A53" s="557" t="s">
        <v>781</v>
      </c>
      <c r="B53" s="257" t="s">
        <v>289</v>
      </c>
      <c r="C53" s="252"/>
      <c r="D53" s="252"/>
      <c r="E53" s="252"/>
      <c r="F53" s="253"/>
    </row>
    <row r="54" spans="1:6" ht="24" thickBot="1">
      <c r="A54" s="557"/>
      <c r="B54" s="242" t="s">
        <v>289</v>
      </c>
      <c r="C54" s="156"/>
      <c r="D54" s="156"/>
      <c r="E54" s="156"/>
      <c r="F54" s="157"/>
    </row>
    <row r="55" spans="1:6" ht="24" thickBot="1">
      <c r="A55" s="557"/>
      <c r="B55" s="242" t="s">
        <v>289</v>
      </c>
      <c r="C55" s="156"/>
      <c r="D55" s="254"/>
      <c r="E55" s="254"/>
      <c r="F55" s="258"/>
    </row>
    <row r="56" spans="1:6" ht="24" thickBot="1">
      <c r="A56" s="557"/>
      <c r="B56" s="248" t="s">
        <v>697</v>
      </c>
      <c r="C56" s="259"/>
      <c r="D56" s="255"/>
      <c r="E56" s="255"/>
      <c r="F56" s="260"/>
    </row>
    <row r="58" spans="1:5" ht="19.5" customHeight="1">
      <c r="A58" s="185" t="s">
        <v>950</v>
      </c>
      <c r="B58" s="185"/>
      <c r="C58" s="185"/>
      <c r="E58" s="261"/>
    </row>
    <row r="59" ht="23.25">
      <c r="D59" s="262" t="s">
        <v>485</v>
      </c>
    </row>
  </sheetData>
  <sheetProtection selectLockedCells="1" selectUnlockedCells="1"/>
  <mergeCells count="6">
    <mergeCell ref="A7:F7"/>
    <mergeCell ref="A14:A23"/>
    <mergeCell ref="A24:A33"/>
    <mergeCell ref="A34:A42"/>
    <mergeCell ref="A43:A52"/>
    <mergeCell ref="A53:A56"/>
  </mergeCells>
  <printOptions/>
  <pageMargins left="0.4330708661417323" right="0.4330708661417323" top="0.7480314960629921" bottom="0.7480314960629921" header="0.5118110236220472" footer="0.5118110236220472"/>
  <pageSetup horizontalDpi="600" verticalDpi="600" orientation="portrait" scale="42" r:id="rId1"/>
</worksheet>
</file>

<file path=xl/worksheets/sheet12.xml><?xml version="1.0" encoding="utf-8"?>
<worksheet xmlns="http://schemas.openxmlformats.org/spreadsheetml/2006/main" xmlns:r="http://schemas.openxmlformats.org/officeDocument/2006/relationships">
  <dimension ref="A1:L39"/>
  <sheetViews>
    <sheetView tabSelected="1" view="pageBreakPreview" zoomScale="60" zoomScalePageLayoutView="0" workbookViewId="0" topLeftCell="A1">
      <selection activeCell="A1" sqref="A1:IV16384"/>
    </sheetView>
  </sheetViews>
  <sheetFormatPr defaultColWidth="9.140625" defaultRowHeight="12.75"/>
  <cols>
    <col min="1" max="1" width="6.57421875" style="315" customWidth="1"/>
    <col min="2" max="2" width="26.7109375" style="315" customWidth="1"/>
    <col min="3" max="17" width="13.7109375" style="315" customWidth="1"/>
    <col min="18" max="16384" width="9.140625" style="315" customWidth="1"/>
  </cols>
  <sheetData>
    <row r="1" spans="1:12" s="439" customFormat="1" ht="15.75" customHeight="1">
      <c r="A1" s="558" t="s">
        <v>698</v>
      </c>
      <c r="B1" s="558"/>
      <c r="C1" s="558"/>
      <c r="D1" s="558"/>
      <c r="E1" s="558"/>
      <c r="F1" s="558"/>
      <c r="G1" s="558"/>
      <c r="H1" s="558"/>
      <c r="I1" s="558"/>
      <c r="J1" s="558"/>
      <c r="K1" s="558"/>
      <c r="L1" s="558"/>
    </row>
    <row r="2" spans="1:7" s="439" customFormat="1" ht="15.75" thickBot="1">
      <c r="A2" s="440"/>
      <c r="B2" s="440"/>
      <c r="C2" s="440"/>
      <c r="D2" s="440"/>
      <c r="E2" s="440"/>
      <c r="F2" s="440"/>
      <c r="G2" s="441" t="s">
        <v>699</v>
      </c>
    </row>
    <row r="3" spans="1:10" s="439" customFormat="1" ht="90.75" thickBot="1">
      <c r="A3" s="50" t="s">
        <v>637</v>
      </c>
      <c r="B3" s="51" t="s">
        <v>700</v>
      </c>
      <c r="C3" s="52" t="s">
        <v>701</v>
      </c>
      <c r="D3" s="52" t="s">
        <v>702</v>
      </c>
      <c r="E3" s="52" t="s">
        <v>703</v>
      </c>
      <c r="F3" s="52" t="s">
        <v>704</v>
      </c>
      <c r="G3" s="51" t="s">
        <v>705</v>
      </c>
      <c r="I3" s="53"/>
      <c r="J3" s="53"/>
    </row>
    <row r="4" spans="1:10" s="439" customFormat="1" ht="15.75">
      <c r="A4" s="304">
        <v>1</v>
      </c>
      <c r="B4" s="442" t="s">
        <v>834</v>
      </c>
      <c r="C4" s="443">
        <v>1</v>
      </c>
      <c r="D4" s="444">
        <v>2016</v>
      </c>
      <c r="E4" s="444">
        <v>2016</v>
      </c>
      <c r="F4" s="444">
        <v>2585</v>
      </c>
      <c r="G4" s="445">
        <v>2585</v>
      </c>
      <c r="H4" s="446"/>
      <c r="I4" s="446"/>
      <c r="J4" s="446"/>
    </row>
    <row r="5" spans="1:10" s="439" customFormat="1" ht="15.75">
      <c r="A5" s="303">
        <v>2</v>
      </c>
      <c r="B5" s="447" t="s">
        <v>835</v>
      </c>
      <c r="C5" s="448">
        <v>1</v>
      </c>
      <c r="D5" s="449">
        <v>2016</v>
      </c>
      <c r="E5" s="449">
        <v>2016</v>
      </c>
      <c r="F5" s="449">
        <v>392</v>
      </c>
      <c r="G5" s="450">
        <v>392</v>
      </c>
      <c r="H5" s="446"/>
      <c r="I5" s="446"/>
      <c r="J5" s="446"/>
    </row>
    <row r="6" spans="1:10" s="439" customFormat="1" ht="15.75">
      <c r="A6" s="303">
        <v>3</v>
      </c>
      <c r="B6" s="447" t="s">
        <v>836</v>
      </c>
      <c r="C6" s="448">
        <v>1</v>
      </c>
      <c r="D6" s="449">
        <v>2016</v>
      </c>
      <c r="E6" s="449">
        <v>2016</v>
      </c>
      <c r="F6" s="449">
        <v>1630</v>
      </c>
      <c r="G6" s="450">
        <v>1630</v>
      </c>
      <c r="H6" s="446"/>
      <c r="I6" s="446"/>
      <c r="J6" s="446"/>
    </row>
    <row r="7" spans="1:10" s="439" customFormat="1" ht="15.75">
      <c r="A7" s="303">
        <v>4</v>
      </c>
      <c r="B7" s="447" t="s">
        <v>837</v>
      </c>
      <c r="C7" s="448">
        <v>1</v>
      </c>
      <c r="D7" s="449">
        <v>2016</v>
      </c>
      <c r="E7" s="449">
        <v>2016</v>
      </c>
      <c r="F7" s="449">
        <v>4650</v>
      </c>
      <c r="G7" s="450">
        <v>4650</v>
      </c>
      <c r="H7" s="446"/>
      <c r="I7" s="446"/>
      <c r="J7" s="446"/>
    </row>
    <row r="8" spans="1:10" s="439" customFormat="1" ht="15.75">
      <c r="A8" s="303">
        <v>5</v>
      </c>
      <c r="B8" s="447" t="s">
        <v>838</v>
      </c>
      <c r="C8" s="448">
        <v>1</v>
      </c>
      <c r="D8" s="449">
        <v>2016</v>
      </c>
      <c r="E8" s="449">
        <v>2016</v>
      </c>
      <c r="F8" s="449">
        <v>360</v>
      </c>
      <c r="G8" s="450">
        <v>360</v>
      </c>
      <c r="H8" s="446"/>
      <c r="I8" s="446"/>
      <c r="J8" s="446"/>
    </row>
    <row r="9" spans="1:10" s="439" customFormat="1" ht="15.75">
      <c r="A9" s="303">
        <v>6</v>
      </c>
      <c r="B9" s="447" t="s">
        <v>839</v>
      </c>
      <c r="C9" s="448">
        <v>3</v>
      </c>
      <c r="D9" s="449">
        <v>2016</v>
      </c>
      <c r="E9" s="449">
        <v>2016</v>
      </c>
      <c r="F9" s="449">
        <v>3200</v>
      </c>
      <c r="G9" s="450">
        <v>3200</v>
      </c>
      <c r="H9" s="446"/>
      <c r="I9" s="446"/>
      <c r="J9" s="446"/>
    </row>
    <row r="10" spans="1:10" s="439" customFormat="1" ht="15.75">
      <c r="A10" s="303">
        <v>7</v>
      </c>
      <c r="B10" s="447" t="s">
        <v>840</v>
      </c>
      <c r="C10" s="448">
        <v>3</v>
      </c>
      <c r="D10" s="449">
        <v>2016</v>
      </c>
      <c r="E10" s="449">
        <v>2016</v>
      </c>
      <c r="F10" s="449">
        <v>7154</v>
      </c>
      <c r="G10" s="450">
        <v>7154</v>
      </c>
      <c r="H10" s="446"/>
      <c r="I10" s="446"/>
      <c r="J10" s="446"/>
    </row>
    <row r="11" spans="1:10" s="439" customFormat="1" ht="15.75">
      <c r="A11" s="303">
        <v>8</v>
      </c>
      <c r="B11" s="447" t="s">
        <v>841</v>
      </c>
      <c r="C11" s="451">
        <v>3</v>
      </c>
      <c r="D11" s="452">
        <v>2016</v>
      </c>
      <c r="E11" s="452">
        <v>2016</v>
      </c>
      <c r="F11" s="452">
        <v>6995</v>
      </c>
      <c r="G11" s="453">
        <v>6995</v>
      </c>
      <c r="H11" s="446"/>
      <c r="I11" s="446"/>
      <c r="J11" s="446"/>
    </row>
    <row r="12" spans="1:10" s="439" customFormat="1" ht="15.75">
      <c r="A12" s="303">
        <v>9</v>
      </c>
      <c r="B12" s="447" t="s">
        <v>842</v>
      </c>
      <c r="C12" s="451">
        <v>1</v>
      </c>
      <c r="D12" s="452">
        <v>2016</v>
      </c>
      <c r="E12" s="452">
        <v>2016</v>
      </c>
      <c r="F12" s="452">
        <v>9650</v>
      </c>
      <c r="G12" s="453">
        <v>9650</v>
      </c>
      <c r="H12" s="446"/>
      <c r="I12" s="446"/>
      <c r="J12" s="446"/>
    </row>
    <row r="13" spans="1:10" s="439" customFormat="1" ht="15.75">
      <c r="A13" s="303">
        <v>10</v>
      </c>
      <c r="B13" s="447" t="s">
        <v>843</v>
      </c>
      <c r="C13" s="451">
        <v>1</v>
      </c>
      <c r="D13" s="452">
        <v>2016</v>
      </c>
      <c r="E13" s="452">
        <v>2016</v>
      </c>
      <c r="F13" s="452">
        <v>1932</v>
      </c>
      <c r="G13" s="453">
        <v>1932</v>
      </c>
      <c r="H13" s="446"/>
      <c r="I13" s="446"/>
      <c r="J13" s="446"/>
    </row>
    <row r="14" spans="1:10" s="439" customFormat="1" ht="15.75">
      <c r="A14" s="303">
        <v>11</v>
      </c>
      <c r="B14" s="447" t="s">
        <v>636</v>
      </c>
      <c r="C14" s="451">
        <v>1</v>
      </c>
      <c r="D14" s="452">
        <v>2016</v>
      </c>
      <c r="E14" s="452">
        <v>2016</v>
      </c>
      <c r="F14" s="452">
        <v>2550</v>
      </c>
      <c r="G14" s="453">
        <v>2550</v>
      </c>
      <c r="H14" s="446"/>
      <c r="I14" s="446"/>
      <c r="J14" s="446"/>
    </row>
    <row r="15" spans="1:10" s="439" customFormat="1" ht="16.5" thickBot="1">
      <c r="A15" s="303">
        <v>12</v>
      </c>
      <c r="B15" s="447"/>
      <c r="C15" s="454"/>
      <c r="D15" s="455"/>
      <c r="E15" s="455"/>
      <c r="F15" s="455"/>
      <c r="G15" s="456"/>
      <c r="H15" s="446"/>
      <c r="I15" s="446"/>
      <c r="J15" s="446"/>
    </row>
    <row r="16" spans="1:10" s="439" customFormat="1" ht="15.75" customHeight="1" thickBot="1">
      <c r="A16" s="562" t="s">
        <v>706</v>
      </c>
      <c r="B16" s="562"/>
      <c r="C16" s="305"/>
      <c r="D16" s="305"/>
      <c r="E16" s="457"/>
      <c r="F16" s="457">
        <v>41098</v>
      </c>
      <c r="G16" s="458">
        <v>41098</v>
      </c>
      <c r="H16" s="459"/>
      <c r="I16" s="459"/>
      <c r="J16" s="459"/>
    </row>
    <row r="17" spans="1:10" s="439" customFormat="1" ht="15">
      <c r="A17" s="446"/>
      <c r="B17" s="460"/>
      <c r="C17" s="54"/>
      <c r="D17" s="54"/>
      <c r="E17" s="461"/>
      <c r="F17" s="462"/>
      <c r="G17" s="461"/>
      <c r="H17" s="459"/>
      <c r="I17" s="459"/>
      <c r="J17" s="459"/>
    </row>
    <row r="18" spans="1:12" s="439" customFormat="1" ht="15.75">
      <c r="A18" s="55" t="s">
        <v>707</v>
      </c>
      <c r="B18" s="463"/>
      <c r="C18" s="299"/>
      <c r="D18" s="299"/>
      <c r="E18" s="464"/>
      <c r="F18" s="464"/>
      <c r="G18" s="464"/>
      <c r="H18" s="465"/>
      <c r="I18" s="465"/>
      <c r="J18" s="465"/>
      <c r="K18" s="55"/>
      <c r="L18" s="55"/>
    </row>
    <row r="19" spans="1:12" s="439" customFormat="1" ht="16.5" thickBot="1">
      <c r="A19" s="466"/>
      <c r="B19" s="466"/>
      <c r="C19" s="466"/>
      <c r="D19" s="466"/>
      <c r="E19" s="466"/>
      <c r="F19" s="466"/>
      <c r="G19" s="466"/>
      <c r="H19" s="466"/>
      <c r="I19" s="55"/>
      <c r="J19" s="55"/>
      <c r="K19" s="55"/>
      <c r="L19" s="467" t="s">
        <v>699</v>
      </c>
    </row>
    <row r="20" spans="1:12" s="439" customFormat="1" ht="15" customHeight="1" thickBot="1">
      <c r="A20" s="563" t="s">
        <v>637</v>
      </c>
      <c r="B20" s="564" t="s">
        <v>700</v>
      </c>
      <c r="C20" s="565" t="s">
        <v>708</v>
      </c>
      <c r="D20" s="565"/>
      <c r="E20" s="566" t="s">
        <v>929</v>
      </c>
      <c r="F20" s="566"/>
      <c r="G20" s="567" t="s">
        <v>930</v>
      </c>
      <c r="H20" s="567"/>
      <c r="I20" s="559" t="s">
        <v>931</v>
      </c>
      <c r="J20" s="559"/>
      <c r="K20" s="560" t="s">
        <v>932</v>
      </c>
      <c r="L20" s="560"/>
    </row>
    <row r="21" spans="1:12" s="439" customFormat="1" ht="22.5" customHeight="1" thickBot="1">
      <c r="A21" s="563"/>
      <c r="B21" s="564"/>
      <c r="C21" s="300" t="s">
        <v>709</v>
      </c>
      <c r="D21" s="301" t="s">
        <v>710</v>
      </c>
      <c r="E21" s="300" t="s">
        <v>709</v>
      </c>
      <c r="F21" s="301" t="s">
        <v>710</v>
      </c>
      <c r="G21" s="300" t="s">
        <v>709</v>
      </c>
      <c r="H21" s="301" t="s">
        <v>710</v>
      </c>
      <c r="I21" s="300" t="s">
        <v>709</v>
      </c>
      <c r="J21" s="301" t="s">
        <v>710</v>
      </c>
      <c r="K21" s="300" t="s">
        <v>709</v>
      </c>
      <c r="L21" s="301" t="s">
        <v>710</v>
      </c>
    </row>
    <row r="22" spans="1:12" s="439" customFormat="1" ht="15.75">
      <c r="A22" s="302">
        <v>1</v>
      </c>
      <c r="B22" s="442" t="s">
        <v>834</v>
      </c>
      <c r="C22" s="468">
        <v>3000</v>
      </c>
      <c r="D22" s="469"/>
      <c r="E22" s="468"/>
      <c r="F22" s="469"/>
      <c r="G22" s="470">
        <v>3000</v>
      </c>
      <c r="H22" s="471">
        <v>2968</v>
      </c>
      <c r="I22" s="472">
        <v>3000</v>
      </c>
      <c r="J22" s="469">
        <v>2968</v>
      </c>
      <c r="K22" s="468"/>
      <c r="L22" s="469"/>
    </row>
    <row r="23" spans="1:12" s="439" customFormat="1" ht="15.75">
      <c r="A23" s="303">
        <v>2</v>
      </c>
      <c r="B23" s="447" t="s">
        <v>836</v>
      </c>
      <c r="C23" s="473">
        <v>2000</v>
      </c>
      <c r="D23" s="474"/>
      <c r="E23" s="473">
        <v>2000</v>
      </c>
      <c r="F23" s="474">
        <v>1919</v>
      </c>
      <c r="G23" s="475">
        <v>2000</v>
      </c>
      <c r="H23" s="476">
        <v>1919</v>
      </c>
      <c r="I23" s="477">
        <v>2000</v>
      </c>
      <c r="J23" s="474">
        <v>1919</v>
      </c>
      <c r="K23" s="473"/>
      <c r="L23" s="474"/>
    </row>
    <row r="24" spans="1:12" s="439" customFormat="1" ht="15.75">
      <c r="A24" s="303">
        <v>3</v>
      </c>
      <c r="B24" s="447" t="s">
        <v>844</v>
      </c>
      <c r="C24" s="473">
        <v>4450</v>
      </c>
      <c r="D24" s="474"/>
      <c r="E24" s="473">
        <v>300</v>
      </c>
      <c r="F24" s="474">
        <v>300</v>
      </c>
      <c r="G24" s="475">
        <v>1200</v>
      </c>
      <c r="H24" s="476">
        <v>1296</v>
      </c>
      <c r="I24" s="477">
        <v>2900</v>
      </c>
      <c r="J24" s="474">
        <v>2895</v>
      </c>
      <c r="K24" s="473"/>
      <c r="L24" s="474"/>
    </row>
    <row r="25" spans="1:12" s="439" customFormat="1" ht="15.75">
      <c r="A25" s="303">
        <v>4</v>
      </c>
      <c r="B25" s="447" t="s">
        <v>845</v>
      </c>
      <c r="C25" s="473">
        <v>2500</v>
      </c>
      <c r="D25" s="474"/>
      <c r="E25" s="473"/>
      <c r="F25" s="474"/>
      <c r="G25" s="475"/>
      <c r="H25" s="476"/>
      <c r="I25" s="477"/>
      <c r="J25" s="474"/>
      <c r="K25" s="473"/>
      <c r="L25" s="474"/>
    </row>
    <row r="26" spans="1:12" s="439" customFormat="1" ht="15.75">
      <c r="A26" s="303">
        <v>5</v>
      </c>
      <c r="B26" s="447" t="s">
        <v>846</v>
      </c>
      <c r="C26" s="473">
        <v>2300</v>
      </c>
      <c r="D26" s="474"/>
      <c r="E26" s="473"/>
      <c r="F26" s="474"/>
      <c r="G26" s="475">
        <v>2300</v>
      </c>
      <c r="H26" s="476">
        <v>2112</v>
      </c>
      <c r="I26" s="477">
        <v>2300</v>
      </c>
      <c r="J26" s="474">
        <v>2283</v>
      </c>
      <c r="K26" s="473"/>
      <c r="L26" s="474"/>
    </row>
    <row r="27" spans="1:12" s="439" customFormat="1" ht="15.75">
      <c r="A27" s="303">
        <v>6</v>
      </c>
      <c r="B27" s="447" t="s">
        <v>847</v>
      </c>
      <c r="C27" s="473">
        <v>1300</v>
      </c>
      <c r="D27" s="474"/>
      <c r="E27" s="473">
        <v>150</v>
      </c>
      <c r="F27" s="474">
        <v>138</v>
      </c>
      <c r="G27" s="475">
        <v>300</v>
      </c>
      <c r="H27" s="476">
        <v>255</v>
      </c>
      <c r="I27" s="477">
        <v>400</v>
      </c>
      <c r="J27" s="474">
        <v>368</v>
      </c>
      <c r="K27" s="473"/>
      <c r="L27" s="474"/>
    </row>
    <row r="28" spans="1:12" s="439" customFormat="1" ht="15.75">
      <c r="A28" s="303">
        <v>7</v>
      </c>
      <c r="B28" s="447" t="s">
        <v>839</v>
      </c>
      <c r="C28" s="473">
        <v>10000</v>
      </c>
      <c r="D28" s="474"/>
      <c r="E28" s="473"/>
      <c r="F28" s="474"/>
      <c r="G28" s="475"/>
      <c r="H28" s="476"/>
      <c r="I28" s="477"/>
      <c r="J28" s="474"/>
      <c r="K28" s="473"/>
      <c r="L28" s="474"/>
    </row>
    <row r="29" spans="1:12" s="439" customFormat="1" ht="15.75">
      <c r="A29" s="303">
        <v>8</v>
      </c>
      <c r="B29" s="447" t="s">
        <v>848</v>
      </c>
      <c r="C29" s="478">
        <v>9000</v>
      </c>
      <c r="D29" s="479"/>
      <c r="E29" s="478"/>
      <c r="F29" s="479"/>
      <c r="G29" s="480">
        <v>9000</v>
      </c>
      <c r="H29" s="481">
        <v>8750</v>
      </c>
      <c r="I29" s="482">
        <v>9000</v>
      </c>
      <c r="J29" s="479">
        <v>8750</v>
      </c>
      <c r="K29" s="478"/>
      <c r="L29" s="479"/>
    </row>
    <row r="30" spans="1:12" s="439" customFormat="1" ht="15.75">
      <c r="A30" s="303">
        <v>9</v>
      </c>
      <c r="B30" s="447" t="s">
        <v>849</v>
      </c>
      <c r="C30" s="478">
        <v>2000</v>
      </c>
      <c r="D30" s="479"/>
      <c r="E30" s="478"/>
      <c r="F30" s="479"/>
      <c r="G30" s="480">
        <v>2000</v>
      </c>
      <c r="H30" s="481">
        <v>2000</v>
      </c>
      <c r="I30" s="482">
        <v>2000</v>
      </c>
      <c r="J30" s="479">
        <v>2000</v>
      </c>
      <c r="K30" s="478"/>
      <c r="L30" s="479"/>
    </row>
    <row r="31" spans="1:12" s="439" customFormat="1" ht="15.75">
      <c r="A31" s="303">
        <v>10</v>
      </c>
      <c r="B31" s="447" t="s">
        <v>850</v>
      </c>
      <c r="C31" s="478">
        <v>2500</v>
      </c>
      <c r="D31" s="479"/>
      <c r="E31" s="478">
        <v>500</v>
      </c>
      <c r="F31" s="479">
        <v>493</v>
      </c>
      <c r="G31" s="480">
        <v>1250</v>
      </c>
      <c r="H31" s="481">
        <v>1133</v>
      </c>
      <c r="I31" s="482">
        <v>2500</v>
      </c>
      <c r="J31" s="479">
        <v>2454</v>
      </c>
      <c r="K31" s="478"/>
      <c r="L31" s="479"/>
    </row>
    <row r="32" spans="1:12" s="439" customFormat="1" ht="15.75">
      <c r="A32" s="303">
        <v>11</v>
      </c>
      <c r="B32" s="447" t="s">
        <v>851</v>
      </c>
      <c r="C32" s="478">
        <v>750</v>
      </c>
      <c r="D32" s="479"/>
      <c r="E32" s="478"/>
      <c r="F32" s="479"/>
      <c r="G32" s="480">
        <v>80</v>
      </c>
      <c r="H32" s="481">
        <v>71</v>
      </c>
      <c r="I32" s="482">
        <v>100</v>
      </c>
      <c r="J32" s="479">
        <v>100</v>
      </c>
      <c r="K32" s="478"/>
      <c r="L32" s="479"/>
    </row>
    <row r="33" spans="1:12" s="439" customFormat="1" ht="15.75">
      <c r="A33" s="303">
        <v>12</v>
      </c>
      <c r="B33" s="447" t="s">
        <v>842</v>
      </c>
      <c r="C33" s="478">
        <v>2300</v>
      </c>
      <c r="D33" s="479"/>
      <c r="E33" s="478"/>
      <c r="F33" s="479"/>
      <c r="G33" s="480">
        <v>350</v>
      </c>
      <c r="H33" s="481">
        <v>329</v>
      </c>
      <c r="I33" s="482">
        <v>700</v>
      </c>
      <c r="J33" s="479">
        <v>690</v>
      </c>
      <c r="K33" s="478"/>
      <c r="L33" s="479"/>
    </row>
    <row r="34" spans="1:12" s="439" customFormat="1" ht="15.75">
      <c r="A34" s="303">
        <v>13</v>
      </c>
      <c r="B34" s="447" t="s">
        <v>852</v>
      </c>
      <c r="C34" s="478">
        <v>1150</v>
      </c>
      <c r="D34" s="479"/>
      <c r="E34" s="478">
        <v>100</v>
      </c>
      <c r="F34" s="479">
        <v>77</v>
      </c>
      <c r="G34" s="480">
        <v>1000</v>
      </c>
      <c r="H34" s="481">
        <v>1005</v>
      </c>
      <c r="I34" s="482">
        <v>1150</v>
      </c>
      <c r="J34" s="479">
        <v>1030</v>
      </c>
      <c r="K34" s="478"/>
      <c r="L34" s="479"/>
    </row>
    <row r="35" spans="1:12" s="439" customFormat="1" ht="16.5" thickBot="1">
      <c r="A35" s="303">
        <v>14</v>
      </c>
      <c r="B35" s="447" t="s">
        <v>853</v>
      </c>
      <c r="C35" s="483">
        <v>2000</v>
      </c>
      <c r="D35" s="484"/>
      <c r="E35" s="485">
        <v>140</v>
      </c>
      <c r="F35" s="484">
        <v>132</v>
      </c>
      <c r="G35" s="486">
        <v>1000</v>
      </c>
      <c r="H35" s="487">
        <v>966</v>
      </c>
      <c r="I35" s="483">
        <v>1800</v>
      </c>
      <c r="J35" s="484">
        <v>1828</v>
      </c>
      <c r="K35" s="485"/>
      <c r="L35" s="484"/>
    </row>
    <row r="36" spans="1:12" s="439" customFormat="1" ht="15.75" customHeight="1" thickBot="1">
      <c r="A36" s="561" t="s">
        <v>706</v>
      </c>
      <c r="B36" s="561"/>
      <c r="C36" s="488">
        <v>45250</v>
      </c>
      <c r="D36" s="489"/>
      <c r="E36" s="488">
        <v>3190</v>
      </c>
      <c r="F36" s="489">
        <v>3059</v>
      </c>
      <c r="G36" s="490">
        <v>23480</v>
      </c>
      <c r="H36" s="491">
        <v>22804</v>
      </c>
      <c r="I36" s="492">
        <v>27800</v>
      </c>
      <c r="J36" s="489">
        <v>27285</v>
      </c>
      <c r="K36" s="488"/>
      <c r="L36" s="489"/>
    </row>
    <row r="37" ht="12.75">
      <c r="A37" s="493"/>
    </row>
    <row r="39" ht="15.75">
      <c r="B39" s="55"/>
    </row>
  </sheetData>
  <sheetProtection selectLockedCells="1" selectUnlockedCells="1"/>
  <mergeCells count="10">
    <mergeCell ref="A1:L1"/>
    <mergeCell ref="I20:J20"/>
    <mergeCell ref="K20:L20"/>
    <mergeCell ref="A36:B36"/>
    <mergeCell ref="A16:B16"/>
    <mergeCell ref="A20:A21"/>
    <mergeCell ref="B20:B21"/>
    <mergeCell ref="C20:D20"/>
    <mergeCell ref="E20:F20"/>
    <mergeCell ref="G20:H20"/>
  </mergeCells>
  <printOptions horizontalCentered="1" verticalCentered="1"/>
  <pageMargins left="0" right="0" top="0" bottom="0" header="0" footer="0"/>
  <pageSetup horizontalDpi="600" verticalDpi="600" orientation="landscape" scale="78" r:id="rId1"/>
</worksheet>
</file>

<file path=xl/worksheets/sheet13.xml><?xml version="1.0" encoding="utf-8"?>
<worksheet xmlns="http://schemas.openxmlformats.org/spreadsheetml/2006/main" xmlns:r="http://schemas.openxmlformats.org/officeDocument/2006/relationships">
  <sheetPr>
    <tabColor indexed="9"/>
  </sheetPr>
  <dimension ref="A2:F76"/>
  <sheetViews>
    <sheetView view="pageBreakPreview" zoomScale="75" zoomScaleSheetLayoutView="75" zoomScalePageLayoutView="0" workbookViewId="0" topLeftCell="A16">
      <selection activeCell="A16" sqref="A1:IV16384"/>
    </sheetView>
  </sheetViews>
  <sheetFormatPr defaultColWidth="9.140625" defaultRowHeight="12.75"/>
  <cols>
    <col min="1" max="1" width="25.7109375" style="277" customWidth="1"/>
    <col min="2" max="2" width="64.57421875" style="0" customWidth="1"/>
    <col min="3" max="3" width="8.00390625" style="266" customWidth="1"/>
    <col min="4" max="4" width="12.421875" style="0" customWidth="1"/>
    <col min="5" max="5" width="12.8515625" style="0" customWidth="1"/>
    <col min="6" max="6" width="15.7109375" style="0" customWidth="1"/>
  </cols>
  <sheetData>
    <row r="2" spans="1:6" ht="12.75">
      <c r="A2" s="267" t="s">
        <v>765</v>
      </c>
      <c r="B2" s="56"/>
      <c r="C2" s="56"/>
      <c r="D2" s="56"/>
      <c r="E2" s="56"/>
      <c r="F2" s="57" t="s">
        <v>711</v>
      </c>
    </row>
    <row r="3" spans="1:6" ht="12.75">
      <c r="A3" s="267" t="s">
        <v>769</v>
      </c>
      <c r="B3" s="56"/>
      <c r="C3" s="56"/>
      <c r="D3" s="56"/>
      <c r="E3" s="56"/>
      <c r="F3" s="56"/>
    </row>
    <row r="4" spans="1:6" ht="15.75">
      <c r="A4" s="267"/>
      <c r="B4" s="58"/>
      <c r="C4" s="292"/>
      <c r="D4" s="58"/>
      <c r="E4" s="58"/>
      <c r="F4" s="58"/>
    </row>
    <row r="5" spans="1:6" ht="51.75" customHeight="1">
      <c r="A5" s="568" t="s">
        <v>712</v>
      </c>
      <c r="B5" s="568"/>
      <c r="C5" s="568"/>
      <c r="D5" s="568"/>
      <c r="E5" s="568"/>
      <c r="F5" s="568"/>
    </row>
    <row r="6" spans="1:6" ht="18.75">
      <c r="A6" s="569" t="s">
        <v>968</v>
      </c>
      <c r="B6" s="569"/>
      <c r="C6" s="569"/>
      <c r="D6" s="569"/>
      <c r="E6" s="569"/>
      <c r="F6" s="569"/>
    </row>
    <row r="7" spans="1:6" ht="12.75">
      <c r="A7" s="268"/>
      <c r="B7" s="59"/>
      <c r="C7" s="59"/>
      <c r="D7" s="59"/>
      <c r="E7" s="59"/>
      <c r="F7" s="59"/>
    </row>
    <row r="8" spans="1:6" ht="6" customHeight="1" thickBot="1">
      <c r="A8" s="269"/>
      <c r="B8" s="263"/>
      <c r="C8" s="59"/>
      <c r="D8" s="263"/>
      <c r="E8" s="263"/>
      <c r="F8" s="264" t="s">
        <v>3</v>
      </c>
    </row>
    <row r="9" spans="1:6" ht="13.5" thickBot="1">
      <c r="A9" s="570" t="s">
        <v>4</v>
      </c>
      <c r="B9" s="571" t="s">
        <v>713</v>
      </c>
      <c r="C9" s="572" t="s">
        <v>714</v>
      </c>
      <c r="D9" s="571" t="s">
        <v>715</v>
      </c>
      <c r="E9" s="571" t="s">
        <v>716</v>
      </c>
      <c r="F9" s="573" t="s">
        <v>717</v>
      </c>
    </row>
    <row r="10" spans="1:6" ht="32.25" customHeight="1" thickBot="1">
      <c r="A10" s="570"/>
      <c r="B10" s="571"/>
      <c r="C10" s="572"/>
      <c r="D10" s="571"/>
      <c r="E10" s="571"/>
      <c r="F10" s="573"/>
    </row>
    <row r="11" spans="1:6" ht="18.75">
      <c r="A11" s="270">
        <v>1</v>
      </c>
      <c r="B11" s="278">
        <v>2</v>
      </c>
      <c r="C11" s="293">
        <v>3</v>
      </c>
      <c r="D11" s="278">
        <v>4</v>
      </c>
      <c r="E11" s="278">
        <v>5</v>
      </c>
      <c r="F11" s="279">
        <v>6</v>
      </c>
    </row>
    <row r="12" spans="1:6" ht="12.75">
      <c r="A12" s="574" t="s">
        <v>718</v>
      </c>
      <c r="B12" s="575" t="s">
        <v>719</v>
      </c>
      <c r="C12" s="576">
        <v>9108</v>
      </c>
      <c r="D12" s="577" t="s">
        <v>720</v>
      </c>
      <c r="E12" s="577"/>
      <c r="F12" s="578"/>
    </row>
    <row r="13" spans="1:6" ht="21.75" customHeight="1">
      <c r="A13" s="574"/>
      <c r="B13" s="575"/>
      <c r="C13" s="576"/>
      <c r="D13" s="577"/>
      <c r="E13" s="577"/>
      <c r="F13" s="578"/>
    </row>
    <row r="14" spans="1:6" ht="24">
      <c r="A14" s="271" t="s">
        <v>721</v>
      </c>
      <c r="B14" s="281" t="s">
        <v>722</v>
      </c>
      <c r="C14" s="295">
        <v>9109</v>
      </c>
      <c r="D14" s="282"/>
      <c r="E14" s="282"/>
      <c r="F14" s="283"/>
    </row>
    <row r="15" spans="1:6" ht="37.5">
      <c r="A15" s="271" t="s">
        <v>723</v>
      </c>
      <c r="B15" s="281" t="s">
        <v>724</v>
      </c>
      <c r="C15" s="295">
        <v>9110</v>
      </c>
      <c r="D15" s="282"/>
      <c r="E15" s="282"/>
      <c r="F15" s="283"/>
    </row>
    <row r="16" spans="1:6" ht="37.5">
      <c r="A16" s="271" t="s">
        <v>725</v>
      </c>
      <c r="B16" s="281" t="s">
        <v>726</v>
      </c>
      <c r="C16" s="295">
        <v>9111</v>
      </c>
      <c r="D16" s="282"/>
      <c r="E16" s="282"/>
      <c r="F16" s="283"/>
    </row>
    <row r="17" spans="1:6" ht="24">
      <c r="A17" s="271" t="s">
        <v>727</v>
      </c>
      <c r="B17" s="281" t="s">
        <v>728</v>
      </c>
      <c r="C17" s="295">
        <v>9112</v>
      </c>
      <c r="D17" s="282"/>
      <c r="E17" s="282"/>
      <c r="F17" s="283"/>
    </row>
    <row r="18" spans="1:6" ht="37.5">
      <c r="A18" s="272" t="s">
        <v>729</v>
      </c>
      <c r="B18" s="280" t="s">
        <v>730</v>
      </c>
      <c r="C18" s="294">
        <v>9113</v>
      </c>
      <c r="D18" s="284"/>
      <c r="E18" s="284"/>
      <c r="F18" s="285"/>
    </row>
    <row r="19" spans="1:6" ht="18.75">
      <c r="A19" s="271" t="s">
        <v>731</v>
      </c>
      <c r="B19" s="281" t="s">
        <v>732</v>
      </c>
      <c r="C19" s="295">
        <v>9114</v>
      </c>
      <c r="D19" s="282"/>
      <c r="E19" s="282"/>
      <c r="F19" s="283"/>
    </row>
    <row r="20" spans="1:6" ht="75">
      <c r="A20" s="271" t="s">
        <v>733</v>
      </c>
      <c r="B20" s="281" t="s">
        <v>734</v>
      </c>
      <c r="C20" s="295">
        <v>9115</v>
      </c>
      <c r="D20" s="282"/>
      <c r="E20" s="282"/>
      <c r="F20" s="283"/>
    </row>
    <row r="21" spans="1:6" ht="37.5">
      <c r="A21" s="271" t="s">
        <v>735</v>
      </c>
      <c r="B21" s="281" t="s">
        <v>736</v>
      </c>
      <c r="C21" s="295">
        <v>9116</v>
      </c>
      <c r="D21" s="282"/>
      <c r="E21" s="282"/>
      <c r="F21" s="283"/>
    </row>
    <row r="22" spans="1:6" ht="56.25">
      <c r="A22" s="272" t="s">
        <v>737</v>
      </c>
      <c r="B22" s="280" t="s">
        <v>738</v>
      </c>
      <c r="C22" s="294">
        <v>9117</v>
      </c>
      <c r="D22" s="284">
        <v>106208</v>
      </c>
      <c r="E22" s="284">
        <v>69317</v>
      </c>
      <c r="F22" s="285">
        <v>36891</v>
      </c>
    </row>
    <row r="23" spans="1:6" ht="48">
      <c r="A23" s="271" t="s">
        <v>739</v>
      </c>
      <c r="B23" s="281" t="s">
        <v>740</v>
      </c>
      <c r="C23" s="295">
        <v>9118</v>
      </c>
      <c r="D23" s="282">
        <v>49831</v>
      </c>
      <c r="E23" s="282">
        <v>31262</v>
      </c>
      <c r="F23" s="283">
        <v>18569</v>
      </c>
    </row>
    <row r="24" spans="1:6" ht="60">
      <c r="A24" s="271" t="s">
        <v>741</v>
      </c>
      <c r="B24" s="281" t="s">
        <v>742</v>
      </c>
      <c r="C24" s="295">
        <v>9119</v>
      </c>
      <c r="D24" s="282">
        <v>226</v>
      </c>
      <c r="E24" s="282"/>
      <c r="F24" s="283">
        <v>226</v>
      </c>
    </row>
    <row r="25" spans="1:6" ht="60">
      <c r="A25" s="271" t="s">
        <v>741</v>
      </c>
      <c r="B25" s="281" t="s">
        <v>743</v>
      </c>
      <c r="C25" s="296">
        <v>9120</v>
      </c>
      <c r="D25" s="282">
        <v>52152</v>
      </c>
      <c r="E25" s="282">
        <v>38055</v>
      </c>
      <c r="F25" s="283">
        <v>14097</v>
      </c>
    </row>
    <row r="26" spans="1:6" ht="12.75">
      <c r="A26" s="579" t="s">
        <v>744</v>
      </c>
      <c r="B26" s="580" t="s">
        <v>745</v>
      </c>
      <c r="C26" s="581">
        <v>9121</v>
      </c>
      <c r="D26" s="582">
        <v>1315</v>
      </c>
      <c r="E26" s="582"/>
      <c r="F26" s="583">
        <v>1315</v>
      </c>
    </row>
    <row r="27" spans="1:6" ht="21.75" customHeight="1">
      <c r="A27" s="579"/>
      <c r="B27" s="580"/>
      <c r="C27" s="581"/>
      <c r="D27" s="582"/>
      <c r="E27" s="582"/>
      <c r="F27" s="583"/>
    </row>
    <row r="28" spans="1:6" ht="60">
      <c r="A28" s="271" t="s">
        <v>744</v>
      </c>
      <c r="B28" s="281" t="s">
        <v>746</v>
      </c>
      <c r="C28" s="296">
        <v>9122</v>
      </c>
      <c r="D28" s="282">
        <v>2684</v>
      </c>
      <c r="E28" s="282"/>
      <c r="F28" s="283">
        <v>2684</v>
      </c>
    </row>
    <row r="29" spans="1:6" ht="60">
      <c r="A29" s="271" t="s">
        <v>741</v>
      </c>
      <c r="B29" s="287" t="s">
        <v>747</v>
      </c>
      <c r="C29" s="295">
        <v>9123</v>
      </c>
      <c r="D29" s="288"/>
      <c r="E29" s="282"/>
      <c r="F29" s="283"/>
    </row>
    <row r="30" spans="1:6" ht="37.5">
      <c r="A30" s="272" t="s">
        <v>748</v>
      </c>
      <c r="B30" s="280" t="s">
        <v>749</v>
      </c>
      <c r="C30" s="297">
        <v>9124</v>
      </c>
      <c r="D30" s="284">
        <v>1328</v>
      </c>
      <c r="E30" s="284"/>
      <c r="F30" s="285">
        <v>1328</v>
      </c>
    </row>
    <row r="31" spans="1:6" ht="24">
      <c r="A31" s="271" t="s">
        <v>750</v>
      </c>
      <c r="B31" s="281" t="s">
        <v>751</v>
      </c>
      <c r="C31" s="295">
        <v>9125</v>
      </c>
      <c r="D31" s="282">
        <v>507</v>
      </c>
      <c r="E31" s="282"/>
      <c r="F31" s="283">
        <v>507</v>
      </c>
    </row>
    <row r="32" spans="1:6" ht="24">
      <c r="A32" s="271" t="s">
        <v>752</v>
      </c>
      <c r="B32" s="286" t="s">
        <v>753</v>
      </c>
      <c r="C32" s="295">
        <v>9126</v>
      </c>
      <c r="D32" s="282"/>
      <c r="E32" s="282"/>
      <c r="F32" s="283"/>
    </row>
    <row r="33" spans="1:6" ht="28.5" customHeight="1">
      <c r="A33" s="579" t="s">
        <v>752</v>
      </c>
      <c r="B33" s="580" t="s">
        <v>754</v>
      </c>
      <c r="C33" s="581">
        <v>9127</v>
      </c>
      <c r="D33" s="582">
        <v>574</v>
      </c>
      <c r="E33" s="582"/>
      <c r="F33" s="583">
        <v>574</v>
      </c>
    </row>
    <row r="34" spans="1:6" ht="28.5" customHeight="1">
      <c r="A34" s="579"/>
      <c r="B34" s="580"/>
      <c r="C34" s="581"/>
      <c r="D34" s="582"/>
      <c r="E34" s="582"/>
      <c r="F34" s="583"/>
    </row>
    <row r="35" spans="1:6" ht="37.5">
      <c r="A35" s="271" t="s">
        <v>755</v>
      </c>
      <c r="B35" s="281" t="s">
        <v>756</v>
      </c>
      <c r="C35" s="295">
        <v>9128</v>
      </c>
      <c r="D35" s="282">
        <v>247</v>
      </c>
      <c r="E35" s="282"/>
      <c r="F35" s="283">
        <v>247</v>
      </c>
    </row>
    <row r="36" spans="1:6" ht="36">
      <c r="A36" s="271" t="s">
        <v>757</v>
      </c>
      <c r="B36" s="281" t="s">
        <v>758</v>
      </c>
      <c r="C36" s="295">
        <v>9129</v>
      </c>
      <c r="D36" s="282"/>
      <c r="E36" s="282"/>
      <c r="F36" s="283"/>
    </row>
    <row r="37" spans="1:6" ht="36.75" thickBot="1">
      <c r="A37" s="273" t="s">
        <v>759</v>
      </c>
      <c r="B37" s="289" t="s">
        <v>760</v>
      </c>
      <c r="C37" s="298">
        <v>9130</v>
      </c>
      <c r="D37" s="290"/>
      <c r="E37" s="290"/>
      <c r="F37" s="291"/>
    </row>
    <row r="38" spans="1:6" ht="18" customHeight="1">
      <c r="A38" s="268"/>
      <c r="B38" s="59"/>
      <c r="C38" s="59"/>
      <c r="D38" s="59"/>
      <c r="E38" s="59"/>
      <c r="F38" s="59"/>
    </row>
    <row r="39" spans="1:6" ht="15.75">
      <c r="A39" s="274" t="s">
        <v>969</v>
      </c>
      <c r="B39" s="60"/>
      <c r="C39" s="265"/>
      <c r="D39" s="60" t="s">
        <v>761</v>
      </c>
      <c r="E39" s="60"/>
      <c r="F39" s="60"/>
    </row>
    <row r="40" spans="1:6" ht="15.75">
      <c r="A40" s="275"/>
      <c r="B40" s="61" t="s">
        <v>762</v>
      </c>
      <c r="C40" s="59"/>
      <c r="D40" s="60"/>
      <c r="E40" s="59"/>
      <c r="F40" s="60"/>
    </row>
    <row r="41" spans="1:6" ht="15.75">
      <c r="A41" s="275"/>
      <c r="B41" s="61"/>
      <c r="C41" s="59"/>
      <c r="D41" s="60"/>
      <c r="E41" s="59"/>
      <c r="F41" s="60"/>
    </row>
    <row r="42" spans="1:6" ht="12.75" customHeight="1">
      <c r="A42" s="584" t="s">
        <v>763</v>
      </c>
      <c r="B42" s="584"/>
      <c r="C42" s="584"/>
      <c r="D42" s="584"/>
      <c r="E42" s="584"/>
      <c r="F42" s="584"/>
    </row>
    <row r="43" spans="1:6" ht="12.75">
      <c r="A43" s="584"/>
      <c r="B43" s="584"/>
      <c r="C43" s="584"/>
      <c r="D43" s="584"/>
      <c r="E43" s="584"/>
      <c r="F43" s="584"/>
    </row>
    <row r="44" spans="1:6" ht="12.75">
      <c r="A44" s="276"/>
      <c r="B44" s="62"/>
      <c r="C44" s="62"/>
      <c r="D44" s="62"/>
      <c r="E44" s="62"/>
      <c r="F44" s="62"/>
    </row>
    <row r="45" spans="1:6" ht="12.75">
      <c r="A45" s="276"/>
      <c r="B45" s="62"/>
      <c r="C45" s="62"/>
      <c r="D45" s="62"/>
      <c r="E45" s="62"/>
      <c r="F45" s="62"/>
    </row>
    <row r="46" spans="1:6" ht="12.75">
      <c r="A46" s="276"/>
      <c r="B46" s="62"/>
      <c r="C46" s="62"/>
      <c r="D46" s="62"/>
      <c r="E46" s="62"/>
      <c r="F46" s="62"/>
    </row>
    <row r="47" spans="1:6" ht="12.75">
      <c r="A47" s="276"/>
      <c r="B47" s="62"/>
      <c r="C47" s="62"/>
      <c r="D47" s="62"/>
      <c r="E47" s="62"/>
      <c r="F47" s="62"/>
    </row>
    <row r="48" spans="1:6" ht="12.75">
      <c r="A48" s="276"/>
      <c r="B48" s="62"/>
      <c r="C48" s="62"/>
      <c r="D48" s="62"/>
      <c r="E48" s="62"/>
      <c r="F48" s="62"/>
    </row>
    <row r="49" spans="1:6" ht="12.75">
      <c r="A49" s="276"/>
      <c r="B49" s="62"/>
      <c r="C49" s="62"/>
      <c r="D49" s="62"/>
      <c r="E49" s="62"/>
      <c r="F49" s="62"/>
    </row>
    <row r="50" spans="1:6" ht="12.75">
      <c r="A50" s="276"/>
      <c r="B50" s="62"/>
      <c r="C50" s="62"/>
      <c r="D50" s="62"/>
      <c r="E50" s="62"/>
      <c r="F50" s="62"/>
    </row>
    <row r="51" spans="1:6" ht="12.75">
      <c r="A51" s="276"/>
      <c r="B51" s="62"/>
      <c r="C51" s="62"/>
      <c r="D51" s="62"/>
      <c r="E51" s="62"/>
      <c r="F51" s="62"/>
    </row>
    <row r="52" spans="1:6" ht="12.75">
      <c r="A52" s="276"/>
      <c r="B52" s="62"/>
      <c r="C52" s="62"/>
      <c r="D52" s="62"/>
      <c r="E52" s="62"/>
      <c r="F52" s="62"/>
    </row>
    <row r="53" spans="1:6" ht="12.75">
      <c r="A53" s="276"/>
      <c r="B53" s="62"/>
      <c r="C53" s="62"/>
      <c r="D53" s="62"/>
      <c r="E53" s="62"/>
      <c r="F53" s="62"/>
    </row>
    <row r="54" spans="1:6" ht="12.75">
      <c r="A54" s="276"/>
      <c r="B54" s="62"/>
      <c r="C54" s="62"/>
      <c r="D54" s="62"/>
      <c r="E54" s="62"/>
      <c r="F54" s="62"/>
    </row>
    <row r="55" spans="1:6" ht="12.75">
      <c r="A55" s="276"/>
      <c r="B55" s="62"/>
      <c r="C55" s="62"/>
      <c r="D55" s="62"/>
      <c r="E55" s="62"/>
      <c r="F55" s="62"/>
    </row>
    <row r="56" spans="1:6" ht="12.75">
      <c r="A56" s="276"/>
      <c r="B56" s="62"/>
      <c r="C56" s="62"/>
      <c r="D56" s="62"/>
      <c r="E56" s="62"/>
      <c r="F56" s="62"/>
    </row>
    <row r="57" spans="1:6" ht="12.75">
      <c r="A57" s="276"/>
      <c r="B57" s="62"/>
      <c r="C57" s="62"/>
      <c r="D57" s="62"/>
      <c r="E57" s="62"/>
      <c r="F57" s="62"/>
    </row>
    <row r="58" spans="1:6" ht="12.75">
      <c r="A58" s="276"/>
      <c r="B58" s="62"/>
      <c r="C58" s="62"/>
      <c r="D58" s="62"/>
      <c r="E58" s="62"/>
      <c r="F58" s="62"/>
    </row>
    <row r="59" spans="1:6" ht="12.75">
      <c r="A59" s="276"/>
      <c r="B59" s="62"/>
      <c r="C59" s="62"/>
      <c r="D59" s="62"/>
      <c r="E59" s="62"/>
      <c r="F59" s="62"/>
    </row>
    <row r="60" spans="1:6" ht="12.75">
      <c r="A60" s="276"/>
      <c r="B60" s="62"/>
      <c r="C60" s="62"/>
      <c r="D60" s="62"/>
      <c r="E60" s="62"/>
      <c r="F60" s="62"/>
    </row>
    <row r="61" spans="1:6" ht="12.75">
      <c r="A61" s="276"/>
      <c r="B61" s="62"/>
      <c r="C61" s="62"/>
      <c r="D61" s="62"/>
      <c r="E61" s="62"/>
      <c r="F61" s="62"/>
    </row>
    <row r="62" spans="1:6" ht="12.75">
      <c r="A62" s="276"/>
      <c r="B62" s="62"/>
      <c r="C62" s="62"/>
      <c r="D62" s="62"/>
      <c r="E62" s="62"/>
      <c r="F62" s="62"/>
    </row>
    <row r="63" spans="1:6" ht="12.75">
      <c r="A63" s="276"/>
      <c r="B63" s="62"/>
      <c r="C63" s="62"/>
      <c r="D63" s="62"/>
      <c r="E63" s="62"/>
      <c r="F63" s="62"/>
    </row>
    <row r="64" spans="1:6" ht="12.75">
      <c r="A64" s="276"/>
      <c r="B64" s="62"/>
      <c r="C64" s="62"/>
      <c r="D64" s="62"/>
      <c r="E64" s="62"/>
      <c r="F64" s="62"/>
    </row>
    <row r="65" spans="1:6" ht="12.75">
      <c r="A65" s="276"/>
      <c r="B65" s="62"/>
      <c r="C65" s="62"/>
      <c r="D65" s="62"/>
      <c r="E65" s="62"/>
      <c r="F65" s="62"/>
    </row>
    <row r="66" spans="1:6" ht="12.75">
      <c r="A66" s="276"/>
      <c r="B66" s="62"/>
      <c r="C66" s="62"/>
      <c r="D66" s="62"/>
      <c r="E66" s="62"/>
      <c r="F66" s="62"/>
    </row>
    <row r="67" spans="1:6" ht="12.75">
      <c r="A67" s="276"/>
      <c r="B67" s="62"/>
      <c r="C67" s="62"/>
      <c r="D67" s="62"/>
      <c r="E67" s="62"/>
      <c r="F67" s="62"/>
    </row>
    <row r="68" spans="1:6" ht="12.75">
      <c r="A68" s="276"/>
      <c r="B68" s="62"/>
      <c r="C68" s="62"/>
      <c r="D68" s="62"/>
      <c r="E68" s="62"/>
      <c r="F68" s="62"/>
    </row>
    <row r="69" spans="1:6" ht="12.75">
      <c r="A69" s="276"/>
      <c r="B69" s="62"/>
      <c r="C69" s="62"/>
      <c r="D69" s="62"/>
      <c r="E69" s="62"/>
      <c r="F69" s="62"/>
    </row>
    <row r="70" spans="1:6" ht="12.75">
      <c r="A70" s="276"/>
      <c r="B70" s="62"/>
      <c r="C70" s="62"/>
      <c r="D70" s="62"/>
      <c r="E70" s="62"/>
      <c r="F70" s="62"/>
    </row>
    <row r="71" spans="1:6" ht="12.75">
      <c r="A71" s="276"/>
      <c r="B71" s="62"/>
      <c r="C71" s="62"/>
      <c r="D71" s="62"/>
      <c r="E71" s="62"/>
      <c r="F71" s="62"/>
    </row>
    <row r="72" spans="1:6" ht="12.75">
      <c r="A72" s="276"/>
      <c r="B72" s="62"/>
      <c r="C72" s="62"/>
      <c r="D72" s="62"/>
      <c r="E72" s="62"/>
      <c r="F72" s="62"/>
    </row>
    <row r="73" spans="1:6" ht="12.75">
      <c r="A73" s="276"/>
      <c r="B73" s="62"/>
      <c r="C73" s="62"/>
      <c r="D73" s="62"/>
      <c r="E73" s="62"/>
      <c r="F73" s="62"/>
    </row>
    <row r="74" spans="1:6" ht="12.75">
      <c r="A74" s="276"/>
      <c r="B74" s="62"/>
      <c r="C74" s="62"/>
      <c r="D74" s="62"/>
      <c r="E74" s="62"/>
      <c r="F74" s="62"/>
    </row>
    <row r="75" spans="1:6" ht="12.75">
      <c r="A75" s="276"/>
      <c r="B75" s="62"/>
      <c r="C75" s="62"/>
      <c r="D75" s="62"/>
      <c r="E75" s="62"/>
      <c r="F75" s="62"/>
    </row>
    <row r="76" spans="1:6" ht="12.75">
      <c r="A76" s="276"/>
      <c r="B76" s="62"/>
      <c r="C76" s="62"/>
      <c r="D76" s="62"/>
      <c r="E76" s="62"/>
      <c r="F76" s="62"/>
    </row>
  </sheetData>
  <sheetProtection selectLockedCells="1" selectUnlockedCells="1"/>
  <mergeCells count="27">
    <mergeCell ref="A42:F43"/>
    <mergeCell ref="A33:A34"/>
    <mergeCell ref="B33:B34"/>
    <mergeCell ref="C33:C34"/>
    <mergeCell ref="D33:D34"/>
    <mergeCell ref="E33:E34"/>
    <mergeCell ref="F33:F34"/>
    <mergeCell ref="A26:A27"/>
    <mergeCell ref="B26:B27"/>
    <mergeCell ref="C26:C27"/>
    <mergeCell ref="D26:D27"/>
    <mergeCell ref="E26:E27"/>
    <mergeCell ref="F26:F27"/>
    <mergeCell ref="A12:A13"/>
    <mergeCell ref="B12:B13"/>
    <mergeCell ref="C12:C13"/>
    <mergeCell ref="D12:D13"/>
    <mergeCell ref="E12:E13"/>
    <mergeCell ref="F12:F13"/>
    <mergeCell ref="A5:F5"/>
    <mergeCell ref="A6:F6"/>
    <mergeCell ref="A9:A10"/>
    <mergeCell ref="B9:B10"/>
    <mergeCell ref="C9:C10"/>
    <mergeCell ref="D9:D10"/>
    <mergeCell ref="E9:E10"/>
    <mergeCell ref="F9:F10"/>
  </mergeCells>
  <printOptions horizontalCentered="1" verticalCentered="1"/>
  <pageMargins left="0" right="0" top="0" bottom="0" header="0.11811023622047245" footer="0"/>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9"/>
  </sheetPr>
  <dimension ref="A2:H150"/>
  <sheetViews>
    <sheetView view="pageBreakPreview" zoomScale="71" zoomScaleNormal="78" zoomScaleSheetLayoutView="71" zoomScalePageLayoutView="0" workbookViewId="0" topLeftCell="A16">
      <selection activeCell="H15" sqref="H15"/>
    </sheetView>
  </sheetViews>
  <sheetFormatPr defaultColWidth="9.140625" defaultRowHeight="12.75"/>
  <cols>
    <col min="1" max="1" width="19.421875" style="6" customWidth="1"/>
    <col min="2" max="2" width="95.57421875" style="6" customWidth="1"/>
    <col min="3" max="3" width="9.8515625" style="6" customWidth="1"/>
    <col min="4" max="4" width="15.00390625" style="6" customWidth="1"/>
    <col min="5" max="5" width="18.8515625" style="6" customWidth="1"/>
    <col min="6" max="6" width="14.8515625" style="6" customWidth="1"/>
    <col min="7" max="7" width="17.28125" style="7" customWidth="1"/>
    <col min="8" max="8" width="20.7109375" style="8" customWidth="1"/>
    <col min="9" max="16384" width="9.140625" style="6" customWidth="1"/>
  </cols>
  <sheetData>
    <row r="2" spans="1:8" ht="15.75">
      <c r="A2" s="314" t="s">
        <v>765</v>
      </c>
      <c r="G2" s="6"/>
      <c r="H2" s="6"/>
    </row>
    <row r="3" spans="1:8" ht="15.75">
      <c r="A3" s="314" t="s">
        <v>766</v>
      </c>
      <c r="G3" s="6"/>
      <c r="H3" s="126" t="s">
        <v>102</v>
      </c>
    </row>
    <row r="5" spans="1:8" ht="30" customHeight="1">
      <c r="A5" s="500" t="s">
        <v>941</v>
      </c>
      <c r="B5" s="500"/>
      <c r="C5" s="500"/>
      <c r="D5" s="500"/>
      <c r="E5" s="500"/>
      <c r="F5" s="500"/>
      <c r="G5" s="500"/>
      <c r="H5" s="500"/>
    </row>
    <row r="6" spans="1:8" ht="26.25" customHeight="1" thickBot="1">
      <c r="A6" s="9"/>
      <c r="B6" s="10"/>
      <c r="C6" s="10"/>
      <c r="D6" s="10"/>
      <c r="E6" s="10"/>
      <c r="F6" s="10"/>
      <c r="H6" s="11" t="s">
        <v>3</v>
      </c>
    </row>
    <row r="7" spans="1:8" s="12" customFormat="1" ht="42" customHeight="1" thickBot="1">
      <c r="A7" s="501" t="s">
        <v>4</v>
      </c>
      <c r="B7" s="502" t="s">
        <v>103</v>
      </c>
      <c r="C7" s="502" t="s">
        <v>104</v>
      </c>
      <c r="D7" s="503" t="s">
        <v>782</v>
      </c>
      <c r="E7" s="504" t="s">
        <v>783</v>
      </c>
      <c r="F7" s="505" t="s">
        <v>942</v>
      </c>
      <c r="G7" s="505"/>
      <c r="H7" s="506" t="s">
        <v>943</v>
      </c>
    </row>
    <row r="8" spans="1:8" s="13" customFormat="1" ht="50.25" customHeight="1" thickBot="1">
      <c r="A8" s="501"/>
      <c r="B8" s="502"/>
      <c r="C8" s="502"/>
      <c r="D8" s="503"/>
      <c r="E8" s="504"/>
      <c r="F8" s="348" t="s">
        <v>105</v>
      </c>
      <c r="G8" s="348" t="s">
        <v>106</v>
      </c>
      <c r="H8" s="506"/>
    </row>
    <row r="9" spans="1:8" s="14" customFormat="1" ht="23.25">
      <c r="A9" s="102"/>
      <c r="B9" s="83" t="s">
        <v>107</v>
      </c>
      <c r="C9" s="84"/>
      <c r="D9" s="85"/>
      <c r="E9" s="85"/>
      <c r="F9" s="85"/>
      <c r="G9" s="86"/>
      <c r="H9" s="87"/>
    </row>
    <row r="10" spans="1:8" s="14" customFormat="1" ht="23.25">
      <c r="A10" s="103">
        <v>0</v>
      </c>
      <c r="B10" s="88" t="s">
        <v>108</v>
      </c>
      <c r="C10" s="89" t="s">
        <v>109</v>
      </c>
      <c r="D10" s="90">
        <v>2892</v>
      </c>
      <c r="E10" s="90">
        <v>2892</v>
      </c>
      <c r="F10" s="90">
        <v>2892</v>
      </c>
      <c r="G10" s="91">
        <v>2892</v>
      </c>
      <c r="H10" s="307">
        <f>G10/F10</f>
        <v>1</v>
      </c>
    </row>
    <row r="11" spans="1:8" s="14" customFormat="1" ht="23.25">
      <c r="A11" s="103"/>
      <c r="B11" s="88" t="s">
        <v>883</v>
      </c>
      <c r="C11" s="89" t="s">
        <v>110</v>
      </c>
      <c r="D11" s="90">
        <v>93970</v>
      </c>
      <c r="E11" s="90">
        <v>98660</v>
      </c>
      <c r="F11" s="90">
        <v>97660</v>
      </c>
      <c r="G11" s="92">
        <v>97555</v>
      </c>
      <c r="H11" s="307">
        <f>G11/F11</f>
        <v>0.9989248412860946</v>
      </c>
    </row>
    <row r="12" spans="1:8" s="14" customFormat="1" ht="45">
      <c r="A12" s="103">
        <v>1</v>
      </c>
      <c r="B12" s="88" t="s">
        <v>111</v>
      </c>
      <c r="C12" s="89" t="s">
        <v>112</v>
      </c>
      <c r="D12" s="90">
        <v>1604</v>
      </c>
      <c r="E12" s="90">
        <v>2460</v>
      </c>
      <c r="F12" s="90">
        <v>2460</v>
      </c>
      <c r="G12" s="91">
        <v>1472</v>
      </c>
      <c r="H12" s="307">
        <f>G12/F12</f>
        <v>0.5983739837398374</v>
      </c>
    </row>
    <row r="13" spans="1:8" s="14" customFormat="1" ht="23.25">
      <c r="A13" s="103" t="s">
        <v>113</v>
      </c>
      <c r="B13" s="93" t="s">
        <v>114</v>
      </c>
      <c r="C13" s="89" t="s">
        <v>115</v>
      </c>
      <c r="D13" s="90"/>
      <c r="E13" s="90"/>
      <c r="F13" s="90"/>
      <c r="G13" s="92"/>
      <c r="H13" s="307"/>
    </row>
    <row r="14" spans="1:8" s="14" customFormat="1" ht="46.5">
      <c r="A14" s="103" t="s">
        <v>116</v>
      </c>
      <c r="B14" s="93" t="s">
        <v>117</v>
      </c>
      <c r="C14" s="89" t="s">
        <v>118</v>
      </c>
      <c r="D14" s="90">
        <v>1456</v>
      </c>
      <c r="E14" s="90">
        <v>2160</v>
      </c>
      <c r="F14" s="90">
        <v>2160</v>
      </c>
      <c r="G14" s="91">
        <v>1435</v>
      </c>
      <c r="H14" s="307">
        <f>G14/F14</f>
        <v>0.6643518518518519</v>
      </c>
    </row>
    <row r="15" spans="1:8" s="14" customFormat="1" ht="23.25">
      <c r="A15" s="103" t="s">
        <v>119</v>
      </c>
      <c r="B15" s="93" t="s">
        <v>120</v>
      </c>
      <c r="C15" s="89" t="s">
        <v>121</v>
      </c>
      <c r="D15" s="90"/>
      <c r="E15" s="90"/>
      <c r="F15" s="90"/>
      <c r="G15" s="92"/>
      <c r="H15" s="307"/>
    </row>
    <row r="16" spans="1:8" s="14" customFormat="1" ht="23.25">
      <c r="A16" s="104" t="s">
        <v>122</v>
      </c>
      <c r="B16" s="93" t="s">
        <v>123</v>
      </c>
      <c r="C16" s="89" t="s">
        <v>124</v>
      </c>
      <c r="D16" s="90">
        <v>148</v>
      </c>
      <c r="E16" s="90">
        <v>300</v>
      </c>
      <c r="F16" s="90">
        <v>300</v>
      </c>
      <c r="G16" s="92">
        <v>37</v>
      </c>
      <c r="H16" s="307">
        <f>G16/F16</f>
        <v>0.12333333333333334</v>
      </c>
    </row>
    <row r="17" spans="1:8" s="14" customFormat="1" ht="23.25">
      <c r="A17" s="104" t="s">
        <v>125</v>
      </c>
      <c r="B17" s="93" t="s">
        <v>126</v>
      </c>
      <c r="C17" s="89" t="s">
        <v>127</v>
      </c>
      <c r="D17" s="90"/>
      <c r="E17" s="90"/>
      <c r="F17" s="90"/>
      <c r="G17" s="92"/>
      <c r="H17" s="307"/>
    </row>
    <row r="18" spans="1:8" s="14" customFormat="1" ht="23.25">
      <c r="A18" s="104" t="s">
        <v>128</v>
      </c>
      <c r="B18" s="93" t="s">
        <v>129</v>
      </c>
      <c r="C18" s="89" t="s">
        <v>130</v>
      </c>
      <c r="D18" s="90"/>
      <c r="E18" s="90"/>
      <c r="F18" s="90"/>
      <c r="G18" s="91"/>
      <c r="H18" s="307"/>
    </row>
    <row r="19" spans="1:8" s="14" customFormat="1" ht="45">
      <c r="A19" s="105">
        <v>2</v>
      </c>
      <c r="B19" s="88" t="s">
        <v>131</v>
      </c>
      <c r="C19" s="89" t="s">
        <v>132</v>
      </c>
      <c r="D19" s="90">
        <v>92366</v>
      </c>
      <c r="E19" s="90">
        <v>96200</v>
      </c>
      <c r="F19" s="90">
        <v>95200</v>
      </c>
      <c r="G19" s="92">
        <v>96083</v>
      </c>
      <c r="H19" s="307">
        <f>G19/F19</f>
        <v>1.0092752100840336</v>
      </c>
    </row>
    <row r="20" spans="1:8" s="14" customFormat="1" ht="23.25">
      <c r="A20" s="103" t="s">
        <v>133</v>
      </c>
      <c r="B20" s="93" t="s">
        <v>134</v>
      </c>
      <c r="C20" s="89" t="s">
        <v>135</v>
      </c>
      <c r="D20" s="90"/>
      <c r="E20" s="90">
        <v>0</v>
      </c>
      <c r="F20" s="90">
        <v>0</v>
      </c>
      <c r="G20" s="92"/>
      <c r="H20" s="307"/>
    </row>
    <row r="21" spans="1:8" s="14" customFormat="1" ht="23.25">
      <c r="A21" s="104" t="s">
        <v>136</v>
      </c>
      <c r="B21" s="93" t="s">
        <v>137</v>
      </c>
      <c r="C21" s="89" t="s">
        <v>138</v>
      </c>
      <c r="D21" s="90">
        <v>36642</v>
      </c>
      <c r="E21" s="90">
        <v>39500</v>
      </c>
      <c r="F21" s="90">
        <v>39500</v>
      </c>
      <c r="G21" s="91">
        <v>35559</v>
      </c>
      <c r="H21" s="307">
        <f>G21/F21</f>
        <v>0.9002278481012658</v>
      </c>
    </row>
    <row r="22" spans="1:8" s="14" customFormat="1" ht="23.25">
      <c r="A22" s="103" t="s">
        <v>139</v>
      </c>
      <c r="B22" s="93" t="s">
        <v>140</v>
      </c>
      <c r="C22" s="89" t="s">
        <v>141</v>
      </c>
      <c r="D22" s="90">
        <v>55724</v>
      </c>
      <c r="E22" s="90">
        <v>56700</v>
      </c>
      <c r="F22" s="90">
        <v>55700</v>
      </c>
      <c r="G22" s="92">
        <v>60524</v>
      </c>
      <c r="H22" s="307">
        <f>G22/F22</f>
        <v>1.0866068222621186</v>
      </c>
    </row>
    <row r="23" spans="1:8" s="14" customFormat="1" ht="23.25">
      <c r="A23" s="103" t="s">
        <v>142</v>
      </c>
      <c r="B23" s="93" t="s">
        <v>143</v>
      </c>
      <c r="C23" s="89" t="s">
        <v>144</v>
      </c>
      <c r="D23" s="90"/>
      <c r="E23" s="90"/>
      <c r="F23" s="90"/>
      <c r="G23" s="92"/>
      <c r="H23" s="307"/>
    </row>
    <row r="24" spans="1:8" s="14" customFormat="1" ht="23.25">
      <c r="A24" s="103" t="s">
        <v>145</v>
      </c>
      <c r="B24" s="93" t="s">
        <v>146</v>
      </c>
      <c r="C24" s="89" t="s">
        <v>147</v>
      </c>
      <c r="D24" s="90"/>
      <c r="E24" s="90"/>
      <c r="F24" s="90"/>
      <c r="G24" s="91"/>
      <c r="H24" s="307"/>
    </row>
    <row r="25" spans="1:8" s="14" customFormat="1" ht="23.25">
      <c r="A25" s="103" t="s">
        <v>148</v>
      </c>
      <c r="B25" s="93" t="s">
        <v>149</v>
      </c>
      <c r="C25" s="89" t="s">
        <v>150</v>
      </c>
      <c r="D25" s="90"/>
      <c r="E25" s="90"/>
      <c r="F25" s="90"/>
      <c r="G25" s="92"/>
      <c r="H25" s="307"/>
    </row>
    <row r="26" spans="1:8" s="14" customFormat="1" ht="23.25">
      <c r="A26" s="103" t="s">
        <v>151</v>
      </c>
      <c r="B26" s="93" t="s">
        <v>152</v>
      </c>
      <c r="C26" s="89" t="s">
        <v>153</v>
      </c>
      <c r="D26" s="90"/>
      <c r="E26" s="90"/>
      <c r="F26" s="90"/>
      <c r="G26" s="92"/>
      <c r="H26" s="307"/>
    </row>
    <row r="27" spans="1:8" s="14" customFormat="1" ht="23.25">
      <c r="A27" s="103" t="s">
        <v>154</v>
      </c>
      <c r="B27" s="93" t="s">
        <v>155</v>
      </c>
      <c r="C27" s="89" t="s">
        <v>156</v>
      </c>
      <c r="D27" s="90"/>
      <c r="E27" s="90"/>
      <c r="F27" s="90"/>
      <c r="G27" s="92"/>
      <c r="H27" s="307"/>
    </row>
    <row r="28" spans="1:8" s="14" customFormat="1" ht="23.25">
      <c r="A28" s="105">
        <v>3</v>
      </c>
      <c r="B28" s="88" t="s">
        <v>157</v>
      </c>
      <c r="C28" s="89" t="s">
        <v>158</v>
      </c>
      <c r="D28" s="90"/>
      <c r="E28" s="90"/>
      <c r="F28" s="90"/>
      <c r="G28" s="92"/>
      <c r="H28" s="307"/>
    </row>
    <row r="29" spans="1:8" s="14" customFormat="1" ht="23.25">
      <c r="A29" s="103" t="s">
        <v>159</v>
      </c>
      <c r="B29" s="93" t="s">
        <v>160</v>
      </c>
      <c r="C29" s="89" t="s">
        <v>161</v>
      </c>
      <c r="D29" s="90"/>
      <c r="E29" s="90"/>
      <c r="F29" s="90"/>
      <c r="G29" s="92"/>
      <c r="H29" s="307"/>
    </row>
    <row r="30" spans="1:8" s="14" customFormat="1" ht="23.25">
      <c r="A30" s="104" t="s">
        <v>162</v>
      </c>
      <c r="B30" s="93" t="s">
        <v>163</v>
      </c>
      <c r="C30" s="89" t="s">
        <v>164</v>
      </c>
      <c r="D30" s="90"/>
      <c r="E30" s="90"/>
      <c r="F30" s="90"/>
      <c r="G30" s="92"/>
      <c r="H30" s="307"/>
    </row>
    <row r="31" spans="1:8" s="14" customFormat="1" ht="23.25">
      <c r="A31" s="104" t="s">
        <v>165</v>
      </c>
      <c r="B31" s="93" t="s">
        <v>166</v>
      </c>
      <c r="C31" s="89" t="s">
        <v>167</v>
      </c>
      <c r="D31" s="90"/>
      <c r="E31" s="90"/>
      <c r="F31" s="90"/>
      <c r="G31" s="91"/>
      <c r="H31" s="307"/>
    </row>
    <row r="32" spans="1:8" s="14" customFormat="1" ht="23.25">
      <c r="A32" s="104" t="s">
        <v>168</v>
      </c>
      <c r="B32" s="93" t="s">
        <v>169</v>
      </c>
      <c r="C32" s="89" t="s">
        <v>170</v>
      </c>
      <c r="D32" s="90"/>
      <c r="E32" s="90"/>
      <c r="F32" s="90"/>
      <c r="G32" s="92"/>
      <c r="H32" s="307"/>
    </row>
    <row r="33" spans="1:8" s="14" customFormat="1" ht="45">
      <c r="A33" s="106" t="s">
        <v>171</v>
      </c>
      <c r="B33" s="88" t="s">
        <v>172</v>
      </c>
      <c r="C33" s="89" t="s">
        <v>173</v>
      </c>
      <c r="D33" s="90"/>
      <c r="E33" s="90"/>
      <c r="F33" s="90"/>
      <c r="G33" s="91"/>
      <c r="H33" s="307"/>
    </row>
    <row r="34" spans="1:8" s="14" customFormat="1" ht="23.25">
      <c r="A34" s="104" t="s">
        <v>174</v>
      </c>
      <c r="B34" s="93" t="s">
        <v>175</v>
      </c>
      <c r="C34" s="89" t="s">
        <v>176</v>
      </c>
      <c r="D34" s="90"/>
      <c r="E34" s="90"/>
      <c r="F34" s="90"/>
      <c r="G34" s="92"/>
      <c r="H34" s="307"/>
    </row>
    <row r="35" spans="1:8" s="14" customFormat="1" ht="46.5">
      <c r="A35" s="104" t="s">
        <v>177</v>
      </c>
      <c r="B35" s="93" t="s">
        <v>178</v>
      </c>
      <c r="C35" s="89" t="s">
        <v>179</v>
      </c>
      <c r="D35" s="90"/>
      <c r="E35" s="90"/>
      <c r="F35" s="90"/>
      <c r="G35" s="91"/>
      <c r="H35" s="307"/>
    </row>
    <row r="36" spans="1:8" s="14" customFormat="1" ht="46.5">
      <c r="A36" s="104" t="s">
        <v>180</v>
      </c>
      <c r="B36" s="93" t="s">
        <v>181</v>
      </c>
      <c r="C36" s="89" t="s">
        <v>182</v>
      </c>
      <c r="D36" s="90"/>
      <c r="E36" s="90"/>
      <c r="F36" s="90"/>
      <c r="G36" s="91"/>
      <c r="H36" s="307"/>
    </row>
    <row r="37" spans="1:8" s="14" customFormat="1" ht="46.5">
      <c r="A37" s="104" t="s">
        <v>183</v>
      </c>
      <c r="B37" s="93" t="s">
        <v>184</v>
      </c>
      <c r="C37" s="89" t="s">
        <v>185</v>
      </c>
      <c r="D37" s="90"/>
      <c r="E37" s="90"/>
      <c r="F37" s="90"/>
      <c r="G37" s="92"/>
      <c r="H37" s="307"/>
    </row>
    <row r="38" spans="1:8" s="14" customFormat="1" ht="31.5">
      <c r="A38" s="104" t="s">
        <v>183</v>
      </c>
      <c r="B38" s="93" t="s">
        <v>186</v>
      </c>
      <c r="C38" s="89" t="s">
        <v>187</v>
      </c>
      <c r="D38" s="90"/>
      <c r="E38" s="90"/>
      <c r="F38" s="90"/>
      <c r="G38" s="92"/>
      <c r="H38" s="307"/>
    </row>
    <row r="39" spans="1:8" s="14" customFormat="1" ht="23.25">
      <c r="A39" s="104" t="s">
        <v>188</v>
      </c>
      <c r="B39" s="93" t="s">
        <v>189</v>
      </c>
      <c r="C39" s="89" t="s">
        <v>190</v>
      </c>
      <c r="D39" s="90"/>
      <c r="E39" s="90"/>
      <c r="F39" s="90"/>
      <c r="G39" s="92"/>
      <c r="H39" s="307"/>
    </row>
    <row r="40" spans="1:8" s="14" customFormat="1" ht="23.25">
      <c r="A40" s="104" t="s">
        <v>188</v>
      </c>
      <c r="B40" s="93" t="s">
        <v>191</v>
      </c>
      <c r="C40" s="89" t="s">
        <v>192</v>
      </c>
      <c r="D40" s="90"/>
      <c r="E40" s="90"/>
      <c r="F40" s="90"/>
      <c r="G40" s="92"/>
      <c r="H40" s="307"/>
    </row>
    <row r="41" spans="1:8" s="14" customFormat="1" ht="23.25">
      <c r="A41" s="104" t="s">
        <v>193</v>
      </c>
      <c r="B41" s="93" t="s">
        <v>194</v>
      </c>
      <c r="C41" s="89" t="s">
        <v>195</v>
      </c>
      <c r="D41" s="90"/>
      <c r="E41" s="90"/>
      <c r="F41" s="90"/>
      <c r="G41" s="92"/>
      <c r="H41" s="307"/>
    </row>
    <row r="42" spans="1:8" s="14" customFormat="1" ht="23.25">
      <c r="A42" s="104" t="s">
        <v>196</v>
      </c>
      <c r="B42" s="93" t="s">
        <v>197</v>
      </c>
      <c r="C42" s="89" t="s">
        <v>198</v>
      </c>
      <c r="D42" s="90"/>
      <c r="E42" s="90"/>
      <c r="F42" s="90"/>
      <c r="G42" s="92"/>
      <c r="H42" s="307"/>
    </row>
    <row r="43" spans="1:8" s="14" customFormat="1" ht="45">
      <c r="A43" s="106">
        <v>5</v>
      </c>
      <c r="B43" s="88" t="s">
        <v>199</v>
      </c>
      <c r="C43" s="89" t="s">
        <v>200</v>
      </c>
      <c r="D43" s="90"/>
      <c r="E43" s="90"/>
      <c r="F43" s="90"/>
      <c r="G43" s="92"/>
      <c r="H43" s="307"/>
    </row>
    <row r="44" spans="1:8" s="14" customFormat="1" ht="23.25">
      <c r="A44" s="104" t="s">
        <v>201</v>
      </c>
      <c r="B44" s="93" t="s">
        <v>202</v>
      </c>
      <c r="C44" s="89" t="s">
        <v>203</v>
      </c>
      <c r="D44" s="90"/>
      <c r="E44" s="90"/>
      <c r="F44" s="90"/>
      <c r="G44" s="92"/>
      <c r="H44" s="307"/>
    </row>
    <row r="45" spans="1:8" s="14" customFormat="1" ht="23.25">
      <c r="A45" s="104" t="s">
        <v>204</v>
      </c>
      <c r="B45" s="93" t="s">
        <v>205</v>
      </c>
      <c r="C45" s="89" t="s">
        <v>206</v>
      </c>
      <c r="D45" s="90"/>
      <c r="E45" s="90"/>
      <c r="F45" s="90"/>
      <c r="G45" s="92"/>
      <c r="H45" s="307"/>
    </row>
    <row r="46" spans="1:8" s="14" customFormat="1" ht="23.25">
      <c r="A46" s="104" t="s">
        <v>207</v>
      </c>
      <c r="B46" s="93" t="s">
        <v>208</v>
      </c>
      <c r="C46" s="89" t="s">
        <v>209</v>
      </c>
      <c r="D46" s="90"/>
      <c r="E46" s="90"/>
      <c r="F46" s="90"/>
      <c r="G46" s="91"/>
      <c r="H46" s="307"/>
    </row>
    <row r="47" spans="1:8" s="14" customFormat="1" ht="46.5">
      <c r="A47" s="104" t="s">
        <v>210</v>
      </c>
      <c r="B47" s="93" t="s">
        <v>211</v>
      </c>
      <c r="C47" s="89" t="s">
        <v>212</v>
      </c>
      <c r="D47" s="90"/>
      <c r="E47" s="90"/>
      <c r="F47" s="90"/>
      <c r="G47" s="92"/>
      <c r="H47" s="307"/>
    </row>
    <row r="48" spans="1:8" s="14" customFormat="1" ht="23.25">
      <c r="A48" s="104" t="s">
        <v>213</v>
      </c>
      <c r="B48" s="93" t="s">
        <v>214</v>
      </c>
      <c r="C48" s="89" t="s">
        <v>215</v>
      </c>
      <c r="D48" s="90"/>
      <c r="E48" s="90"/>
      <c r="F48" s="90"/>
      <c r="G48" s="91"/>
      <c r="H48" s="307"/>
    </row>
    <row r="49" spans="1:8" s="14" customFormat="1" ht="23.25">
      <c r="A49" s="104" t="s">
        <v>216</v>
      </c>
      <c r="B49" s="93" t="s">
        <v>217</v>
      </c>
      <c r="C49" s="89" t="s">
        <v>218</v>
      </c>
      <c r="D49" s="90"/>
      <c r="E49" s="90"/>
      <c r="F49" s="90"/>
      <c r="G49" s="92"/>
      <c r="H49" s="307"/>
    </row>
    <row r="50" spans="1:8" s="14" customFormat="1" ht="23.25">
      <c r="A50" s="104" t="s">
        <v>219</v>
      </c>
      <c r="B50" s="93" t="s">
        <v>220</v>
      </c>
      <c r="C50" s="89" t="s">
        <v>221</v>
      </c>
      <c r="D50" s="90"/>
      <c r="E50" s="90"/>
      <c r="F50" s="90"/>
      <c r="G50" s="92"/>
      <c r="H50" s="307"/>
    </row>
    <row r="51" spans="1:8" s="14" customFormat="1" ht="23.25">
      <c r="A51" s="106">
        <v>288</v>
      </c>
      <c r="B51" s="88" t="s">
        <v>222</v>
      </c>
      <c r="C51" s="89" t="s">
        <v>223</v>
      </c>
      <c r="D51" s="90"/>
      <c r="E51" s="90"/>
      <c r="F51" s="90"/>
      <c r="G51" s="91"/>
      <c r="H51" s="307"/>
    </row>
    <row r="52" spans="1:8" s="14" customFormat="1" ht="45">
      <c r="A52" s="106"/>
      <c r="B52" s="88" t="s">
        <v>224</v>
      </c>
      <c r="C52" s="89" t="s">
        <v>225</v>
      </c>
      <c r="D52" s="90">
        <v>31420</v>
      </c>
      <c r="E52" s="90">
        <v>20000</v>
      </c>
      <c r="F52" s="90">
        <v>20800</v>
      </c>
      <c r="G52" s="92">
        <v>42136</v>
      </c>
      <c r="H52" s="307">
        <f>G52/F52</f>
        <v>2.0257692307692308</v>
      </c>
    </row>
    <row r="53" spans="1:8" s="14" customFormat="1" ht="23.25">
      <c r="A53" s="106" t="s">
        <v>226</v>
      </c>
      <c r="B53" s="88" t="s">
        <v>227</v>
      </c>
      <c r="C53" s="89" t="s">
        <v>228</v>
      </c>
      <c r="D53" s="90">
        <v>3767</v>
      </c>
      <c r="E53" s="90">
        <v>4000</v>
      </c>
      <c r="F53" s="90">
        <v>5000</v>
      </c>
      <c r="G53" s="92">
        <v>3418</v>
      </c>
      <c r="H53" s="307">
        <f>G53/F53</f>
        <v>0.6836</v>
      </c>
    </row>
    <row r="54" spans="1:8" s="14" customFormat="1" ht="23.25">
      <c r="A54" s="104">
        <v>10</v>
      </c>
      <c r="B54" s="93" t="s">
        <v>229</v>
      </c>
      <c r="C54" s="89" t="s">
        <v>230</v>
      </c>
      <c r="D54" s="90">
        <v>3767</v>
      </c>
      <c r="E54" s="90">
        <v>4000</v>
      </c>
      <c r="F54" s="90">
        <v>5000</v>
      </c>
      <c r="G54" s="92">
        <v>3409</v>
      </c>
      <c r="H54" s="307">
        <f>G54/F54</f>
        <v>0.6818</v>
      </c>
    </row>
    <row r="55" spans="1:8" s="14" customFormat="1" ht="23.25">
      <c r="A55" s="104">
        <v>11</v>
      </c>
      <c r="B55" s="93" t="s">
        <v>231</v>
      </c>
      <c r="C55" s="89" t="s">
        <v>232</v>
      </c>
      <c r="D55" s="90"/>
      <c r="E55" s="90"/>
      <c r="F55" s="90"/>
      <c r="G55" s="92"/>
      <c r="H55" s="307"/>
    </row>
    <row r="56" spans="1:8" s="14" customFormat="1" ht="23.25">
      <c r="A56" s="104">
        <v>12</v>
      </c>
      <c r="B56" s="93" t="s">
        <v>233</v>
      </c>
      <c r="C56" s="89" t="s">
        <v>234</v>
      </c>
      <c r="D56" s="90"/>
      <c r="E56" s="90"/>
      <c r="F56" s="90"/>
      <c r="G56" s="92"/>
      <c r="H56" s="307"/>
    </row>
    <row r="57" spans="1:8" s="14" customFormat="1" ht="23.25">
      <c r="A57" s="104">
        <v>13</v>
      </c>
      <c r="B57" s="93" t="s">
        <v>235</v>
      </c>
      <c r="C57" s="89" t="s">
        <v>236</v>
      </c>
      <c r="D57" s="90"/>
      <c r="E57" s="90"/>
      <c r="F57" s="90"/>
      <c r="G57" s="92">
        <v>9</v>
      </c>
      <c r="H57" s="307"/>
    </row>
    <row r="58" spans="1:8" s="14" customFormat="1" ht="23.25">
      <c r="A58" s="104">
        <v>14</v>
      </c>
      <c r="B58" s="93" t="s">
        <v>237</v>
      </c>
      <c r="C58" s="89" t="s">
        <v>238</v>
      </c>
      <c r="D58" s="90"/>
      <c r="E58" s="90"/>
      <c r="F58" s="90"/>
      <c r="G58" s="92"/>
      <c r="H58" s="307"/>
    </row>
    <row r="59" spans="1:8" s="14" customFormat="1" ht="23.25">
      <c r="A59" s="104">
        <v>15</v>
      </c>
      <c r="B59" s="94" t="s">
        <v>239</v>
      </c>
      <c r="C59" s="89" t="s">
        <v>240</v>
      </c>
      <c r="D59" s="90"/>
      <c r="E59" s="90"/>
      <c r="F59" s="90"/>
      <c r="G59" s="91"/>
      <c r="H59" s="307"/>
    </row>
    <row r="60" spans="1:8" s="14" customFormat="1" ht="45">
      <c r="A60" s="106"/>
      <c r="B60" s="88" t="s">
        <v>241</v>
      </c>
      <c r="C60" s="89" t="s">
        <v>242</v>
      </c>
      <c r="D60" s="90">
        <v>26003</v>
      </c>
      <c r="E60" s="90">
        <v>15000</v>
      </c>
      <c r="F60" s="90">
        <v>15000</v>
      </c>
      <c r="G60" s="92">
        <v>36889</v>
      </c>
      <c r="H60" s="307">
        <f>G60/F60</f>
        <v>2.4592666666666667</v>
      </c>
    </row>
    <row r="61" spans="1:8" s="16" customFormat="1" ht="23.25">
      <c r="A61" s="104" t="s">
        <v>243</v>
      </c>
      <c r="B61" s="93" t="s">
        <v>244</v>
      </c>
      <c r="C61" s="89" t="s">
        <v>245</v>
      </c>
      <c r="D61" s="90"/>
      <c r="E61" s="90"/>
      <c r="F61" s="90"/>
      <c r="G61" s="92"/>
      <c r="H61" s="307"/>
    </row>
    <row r="62" spans="1:8" s="16" customFormat="1" ht="23.25">
      <c r="A62" s="104" t="s">
        <v>246</v>
      </c>
      <c r="B62" s="93" t="s">
        <v>247</v>
      </c>
      <c r="C62" s="89" t="s">
        <v>248</v>
      </c>
      <c r="D62" s="95"/>
      <c r="E62" s="95"/>
      <c r="F62" s="95"/>
      <c r="G62" s="96"/>
      <c r="H62" s="307"/>
    </row>
    <row r="63" spans="1:8" s="14" customFormat="1" ht="23.25">
      <c r="A63" s="104" t="s">
        <v>249</v>
      </c>
      <c r="B63" s="93" t="s">
        <v>250</v>
      </c>
      <c r="C63" s="89" t="s">
        <v>251</v>
      </c>
      <c r="D63" s="95"/>
      <c r="E63" s="90"/>
      <c r="F63" s="95"/>
      <c r="G63" s="95"/>
      <c r="H63" s="307"/>
    </row>
    <row r="64" spans="1:8" s="16" customFormat="1" ht="23.25">
      <c r="A64" s="104" t="s">
        <v>252</v>
      </c>
      <c r="B64" s="93" t="s">
        <v>253</v>
      </c>
      <c r="C64" s="89" t="s">
        <v>254</v>
      </c>
      <c r="D64" s="90"/>
      <c r="E64" s="90"/>
      <c r="F64" s="90"/>
      <c r="G64" s="90"/>
      <c r="H64" s="307"/>
    </row>
    <row r="65" spans="1:8" ht="23.25">
      <c r="A65" s="104" t="s">
        <v>255</v>
      </c>
      <c r="B65" s="93" t="s">
        <v>256</v>
      </c>
      <c r="C65" s="89" t="s">
        <v>257</v>
      </c>
      <c r="D65" s="95">
        <v>26003</v>
      </c>
      <c r="E65" s="95">
        <v>15000</v>
      </c>
      <c r="F65" s="95">
        <v>15000</v>
      </c>
      <c r="G65" s="96">
        <v>36889</v>
      </c>
      <c r="H65" s="307">
        <f>G65/F65</f>
        <v>2.4592666666666667</v>
      </c>
    </row>
    <row r="66" spans="1:8" ht="23.25">
      <c r="A66" s="104" t="s">
        <v>258</v>
      </c>
      <c r="B66" s="93" t="s">
        <v>259</v>
      </c>
      <c r="C66" s="89" t="s">
        <v>260</v>
      </c>
      <c r="D66" s="95"/>
      <c r="E66" s="95"/>
      <c r="F66" s="95"/>
      <c r="G66" s="96"/>
      <c r="H66" s="307"/>
    </row>
    <row r="67" spans="1:8" ht="23.25">
      <c r="A67" s="104" t="s">
        <v>261</v>
      </c>
      <c r="B67" s="93" t="s">
        <v>262</v>
      </c>
      <c r="C67" s="89" t="s">
        <v>263</v>
      </c>
      <c r="D67" s="95"/>
      <c r="E67" s="95"/>
      <c r="F67" s="95"/>
      <c r="G67" s="96"/>
      <c r="H67" s="307"/>
    </row>
    <row r="68" spans="1:8" ht="23.25">
      <c r="A68" s="106">
        <v>21</v>
      </c>
      <c r="B68" s="88" t="s">
        <v>264</v>
      </c>
      <c r="C68" s="89" t="s">
        <v>265</v>
      </c>
      <c r="D68" s="95"/>
      <c r="E68" s="95"/>
      <c r="F68" s="95"/>
      <c r="G68" s="96"/>
      <c r="H68" s="307"/>
    </row>
    <row r="69" spans="1:8" ht="23.25">
      <c r="A69" s="106">
        <v>22</v>
      </c>
      <c r="B69" s="88" t="s">
        <v>266</v>
      </c>
      <c r="C69" s="89" t="s">
        <v>267</v>
      </c>
      <c r="D69" s="95">
        <v>1085</v>
      </c>
      <c r="E69" s="95"/>
      <c r="F69" s="95"/>
      <c r="G69" s="96">
        <v>1329</v>
      </c>
      <c r="H69" s="307"/>
    </row>
    <row r="70" spans="1:8" ht="45">
      <c r="A70" s="106">
        <v>236</v>
      </c>
      <c r="B70" s="88" t="s">
        <v>268</v>
      </c>
      <c r="C70" s="89" t="s">
        <v>269</v>
      </c>
      <c r="D70" s="95"/>
      <c r="E70" s="95"/>
      <c r="F70" s="95"/>
      <c r="G70" s="96"/>
      <c r="H70" s="307"/>
    </row>
    <row r="71" spans="1:8" ht="45">
      <c r="A71" s="106" t="s">
        <v>270</v>
      </c>
      <c r="B71" s="88" t="s">
        <v>271</v>
      </c>
      <c r="C71" s="89" t="s">
        <v>272</v>
      </c>
      <c r="D71" s="95"/>
      <c r="E71" s="95"/>
      <c r="F71" s="95"/>
      <c r="G71" s="96"/>
      <c r="H71" s="307"/>
    </row>
    <row r="72" spans="1:8" ht="46.5">
      <c r="A72" s="104" t="s">
        <v>273</v>
      </c>
      <c r="B72" s="93" t="s">
        <v>274</v>
      </c>
      <c r="C72" s="89" t="s">
        <v>275</v>
      </c>
      <c r="D72" s="95"/>
      <c r="E72" s="95"/>
      <c r="F72" s="95"/>
      <c r="G72" s="96"/>
      <c r="H72" s="307"/>
    </row>
    <row r="73" spans="1:8" ht="46.5">
      <c r="A73" s="104" t="s">
        <v>276</v>
      </c>
      <c r="B73" s="93" t="s">
        <v>277</v>
      </c>
      <c r="C73" s="89" t="s">
        <v>278</v>
      </c>
      <c r="D73" s="95"/>
      <c r="E73" s="95"/>
      <c r="F73" s="95"/>
      <c r="G73" s="96"/>
      <c r="H73" s="307"/>
    </row>
    <row r="74" spans="1:8" ht="23.25">
      <c r="A74" s="104" t="s">
        <v>279</v>
      </c>
      <c r="B74" s="93" t="s">
        <v>280</v>
      </c>
      <c r="C74" s="89" t="s">
        <v>281</v>
      </c>
      <c r="D74" s="95"/>
      <c r="E74" s="95"/>
      <c r="F74" s="95"/>
      <c r="G74" s="96"/>
      <c r="H74" s="307"/>
    </row>
    <row r="75" spans="1:8" ht="23.25">
      <c r="A75" s="104" t="s">
        <v>282</v>
      </c>
      <c r="B75" s="93" t="s">
        <v>283</v>
      </c>
      <c r="C75" s="89" t="s">
        <v>284</v>
      </c>
      <c r="D75" s="95"/>
      <c r="E75" s="95"/>
      <c r="F75" s="95"/>
      <c r="G75" s="96"/>
      <c r="H75" s="307"/>
    </row>
    <row r="76" spans="1:8" ht="31.5">
      <c r="A76" s="104" t="s">
        <v>285</v>
      </c>
      <c r="B76" s="93" t="s">
        <v>286</v>
      </c>
      <c r="C76" s="89" t="s">
        <v>287</v>
      </c>
      <c r="D76" s="95"/>
      <c r="E76" s="95"/>
      <c r="F76" s="95"/>
      <c r="G76" s="96"/>
      <c r="H76" s="307"/>
    </row>
    <row r="77" spans="1:8" ht="23.25">
      <c r="A77" s="106">
        <v>24</v>
      </c>
      <c r="B77" s="88" t="s">
        <v>288</v>
      </c>
      <c r="C77" s="89" t="s">
        <v>289</v>
      </c>
      <c r="D77" s="95">
        <v>538</v>
      </c>
      <c r="E77" s="95">
        <v>1000</v>
      </c>
      <c r="F77" s="95">
        <v>800</v>
      </c>
      <c r="G77" s="96">
        <v>500</v>
      </c>
      <c r="H77" s="307">
        <f>G77/F77</f>
        <v>0.625</v>
      </c>
    </row>
    <row r="78" spans="1:8" ht="23.25">
      <c r="A78" s="106">
        <v>27</v>
      </c>
      <c r="B78" s="88" t="s">
        <v>290</v>
      </c>
      <c r="C78" s="89" t="s">
        <v>291</v>
      </c>
      <c r="D78" s="95"/>
      <c r="E78" s="95"/>
      <c r="F78" s="95"/>
      <c r="G78" s="96"/>
      <c r="H78" s="307"/>
    </row>
    <row r="79" spans="1:8" ht="23.25">
      <c r="A79" s="106" t="s">
        <v>292</v>
      </c>
      <c r="B79" s="88" t="s">
        <v>293</v>
      </c>
      <c r="C79" s="89" t="s">
        <v>294</v>
      </c>
      <c r="D79" s="95">
        <v>27</v>
      </c>
      <c r="E79" s="95"/>
      <c r="F79" s="95"/>
      <c r="G79" s="96"/>
      <c r="H79" s="307"/>
    </row>
    <row r="80" spans="1:8" ht="45">
      <c r="A80" s="106"/>
      <c r="B80" s="88" t="s">
        <v>295</v>
      </c>
      <c r="C80" s="89" t="s">
        <v>296</v>
      </c>
      <c r="D80" s="95">
        <v>128282</v>
      </c>
      <c r="E80" s="95">
        <v>121552</v>
      </c>
      <c r="F80" s="95">
        <v>121352</v>
      </c>
      <c r="G80" s="96">
        <v>142583</v>
      </c>
      <c r="H80" s="307">
        <f>G80/F80</f>
        <v>1.1749538532533457</v>
      </c>
    </row>
    <row r="81" spans="1:8" ht="23.25">
      <c r="A81" s="106">
        <v>88</v>
      </c>
      <c r="B81" s="88" t="s">
        <v>297</v>
      </c>
      <c r="C81" s="89" t="s">
        <v>298</v>
      </c>
      <c r="D81" s="95">
        <v>20884</v>
      </c>
      <c r="E81" s="95">
        <v>2886</v>
      </c>
      <c r="F81" s="95">
        <v>2886</v>
      </c>
      <c r="G81" s="96">
        <v>21346</v>
      </c>
      <c r="H81" s="307">
        <f>G81/F81</f>
        <v>7.396396396396397</v>
      </c>
    </row>
    <row r="82" spans="1:8" ht="23.25">
      <c r="A82" s="106"/>
      <c r="B82" s="88" t="s">
        <v>299</v>
      </c>
      <c r="C82" s="97"/>
      <c r="D82" s="95"/>
      <c r="E82" s="95"/>
      <c r="F82" s="95"/>
      <c r="G82" s="96"/>
      <c r="H82" s="307"/>
    </row>
    <row r="83" spans="1:8" ht="45">
      <c r="A83" s="106"/>
      <c r="B83" s="88" t="s">
        <v>300</v>
      </c>
      <c r="C83" s="89" t="s">
        <v>301</v>
      </c>
      <c r="D83" s="95">
        <v>71998</v>
      </c>
      <c r="E83" s="95">
        <v>60778</v>
      </c>
      <c r="F83" s="95">
        <v>60621</v>
      </c>
      <c r="G83" s="96">
        <v>83540</v>
      </c>
      <c r="H83" s="307">
        <f>G83/F83</f>
        <v>1.3780703056696524</v>
      </c>
    </row>
    <row r="84" spans="1:8" ht="45">
      <c r="A84" s="106">
        <v>30</v>
      </c>
      <c r="B84" s="88" t="s">
        <v>302</v>
      </c>
      <c r="C84" s="89" t="s">
        <v>303</v>
      </c>
      <c r="D84" s="95">
        <v>32682</v>
      </c>
      <c r="E84" s="95">
        <v>32682</v>
      </c>
      <c r="F84" s="95">
        <v>32682</v>
      </c>
      <c r="G84" s="96">
        <v>32682</v>
      </c>
      <c r="H84" s="307">
        <f>G84/F84</f>
        <v>1</v>
      </c>
    </row>
    <row r="85" spans="1:8" ht="23.25">
      <c r="A85" s="104">
        <v>300</v>
      </c>
      <c r="B85" s="93" t="s">
        <v>304</v>
      </c>
      <c r="C85" s="89" t="s">
        <v>305</v>
      </c>
      <c r="D85" s="95"/>
      <c r="E85" s="95"/>
      <c r="F85" s="95"/>
      <c r="G85" s="96"/>
      <c r="H85" s="307"/>
    </row>
    <row r="86" spans="1:8" ht="23.25">
      <c r="A86" s="104">
        <v>301</v>
      </c>
      <c r="B86" s="93" t="s">
        <v>306</v>
      </c>
      <c r="C86" s="89" t="s">
        <v>307</v>
      </c>
      <c r="D86" s="95"/>
      <c r="E86" s="95"/>
      <c r="F86" s="95"/>
      <c r="G86" s="96"/>
      <c r="H86" s="307"/>
    </row>
    <row r="87" spans="1:8" ht="23.25">
      <c r="A87" s="104">
        <v>302</v>
      </c>
      <c r="B87" s="93" t="s">
        <v>308</v>
      </c>
      <c r="C87" s="89" t="s">
        <v>309</v>
      </c>
      <c r="D87" s="95"/>
      <c r="E87" s="95"/>
      <c r="F87" s="95"/>
      <c r="G87" s="96"/>
      <c r="H87" s="307"/>
    </row>
    <row r="88" spans="1:8" ht="23.25">
      <c r="A88" s="104">
        <v>303</v>
      </c>
      <c r="B88" s="93" t="s">
        <v>310</v>
      </c>
      <c r="C88" s="89" t="s">
        <v>311</v>
      </c>
      <c r="D88" s="95">
        <v>32682</v>
      </c>
      <c r="E88" s="95">
        <v>32682</v>
      </c>
      <c r="F88" s="95">
        <v>32682</v>
      </c>
      <c r="G88" s="96">
        <v>32682</v>
      </c>
      <c r="H88" s="307">
        <f>G88/F88</f>
        <v>1</v>
      </c>
    </row>
    <row r="89" spans="1:8" ht="23.25">
      <c r="A89" s="104">
        <v>304</v>
      </c>
      <c r="B89" s="93" t="s">
        <v>312</v>
      </c>
      <c r="C89" s="89" t="s">
        <v>313</v>
      </c>
      <c r="D89" s="95"/>
      <c r="E89" s="95"/>
      <c r="F89" s="95"/>
      <c r="G89" s="96"/>
      <c r="H89" s="307"/>
    </row>
    <row r="90" spans="1:8" ht="23.25">
      <c r="A90" s="104">
        <v>305</v>
      </c>
      <c r="B90" s="93" t="s">
        <v>314</v>
      </c>
      <c r="C90" s="89" t="s">
        <v>315</v>
      </c>
      <c r="D90" s="95"/>
      <c r="E90" s="95"/>
      <c r="F90" s="95"/>
      <c r="G90" s="96"/>
      <c r="H90" s="307"/>
    </row>
    <row r="91" spans="1:8" ht="23.25">
      <c r="A91" s="104">
        <v>306</v>
      </c>
      <c r="B91" s="93" t="s">
        <v>316</v>
      </c>
      <c r="C91" s="89" t="s">
        <v>317</v>
      </c>
      <c r="D91" s="95"/>
      <c r="E91" s="95"/>
      <c r="F91" s="95"/>
      <c r="G91" s="96"/>
      <c r="H91" s="307"/>
    </row>
    <row r="92" spans="1:8" ht="23.25">
      <c r="A92" s="104">
        <v>309</v>
      </c>
      <c r="B92" s="93" t="s">
        <v>318</v>
      </c>
      <c r="C92" s="89" t="s">
        <v>319</v>
      </c>
      <c r="D92" s="95"/>
      <c r="E92" s="95"/>
      <c r="F92" s="95"/>
      <c r="G92" s="96"/>
      <c r="H92" s="307"/>
    </row>
    <row r="93" spans="1:8" ht="23.25">
      <c r="A93" s="106">
        <v>31</v>
      </c>
      <c r="B93" s="88" t="s">
        <v>320</v>
      </c>
      <c r="C93" s="89" t="s">
        <v>321</v>
      </c>
      <c r="D93" s="95">
        <v>2892</v>
      </c>
      <c r="E93" s="95">
        <v>2892</v>
      </c>
      <c r="F93" s="95">
        <v>2892</v>
      </c>
      <c r="G93" s="96">
        <v>2892</v>
      </c>
      <c r="H93" s="307">
        <f>G93/F93</f>
        <v>1</v>
      </c>
    </row>
    <row r="94" spans="1:8" ht="23.25">
      <c r="A94" s="106" t="s">
        <v>322</v>
      </c>
      <c r="B94" s="88" t="s">
        <v>323</v>
      </c>
      <c r="C94" s="89" t="s">
        <v>324</v>
      </c>
      <c r="D94" s="95"/>
      <c r="E94" s="95"/>
      <c r="F94" s="95"/>
      <c r="G94" s="96"/>
      <c r="H94" s="307"/>
    </row>
    <row r="95" spans="1:8" ht="23.25">
      <c r="A95" s="106">
        <v>32</v>
      </c>
      <c r="B95" s="88" t="s">
        <v>325</v>
      </c>
      <c r="C95" s="89" t="s">
        <v>326</v>
      </c>
      <c r="D95" s="95"/>
      <c r="E95" s="95"/>
      <c r="F95" s="95"/>
      <c r="G95" s="96"/>
      <c r="H95" s="307"/>
    </row>
    <row r="96" spans="1:8" ht="67.5">
      <c r="A96" s="106">
        <v>330</v>
      </c>
      <c r="B96" s="88" t="s">
        <v>327</v>
      </c>
      <c r="C96" s="89" t="s">
        <v>328</v>
      </c>
      <c r="D96" s="95"/>
      <c r="E96" s="95"/>
      <c r="F96" s="95"/>
      <c r="G96" s="96"/>
      <c r="H96" s="307"/>
    </row>
    <row r="97" spans="1:8" ht="90">
      <c r="A97" s="106" t="s">
        <v>329</v>
      </c>
      <c r="B97" s="88" t="s">
        <v>330</v>
      </c>
      <c r="C97" s="89" t="s">
        <v>331</v>
      </c>
      <c r="D97" s="95"/>
      <c r="E97" s="95"/>
      <c r="F97" s="95"/>
      <c r="G97" s="96"/>
      <c r="H97" s="307"/>
    </row>
    <row r="98" spans="1:8" ht="90">
      <c r="A98" s="106" t="s">
        <v>329</v>
      </c>
      <c r="B98" s="88" t="s">
        <v>332</v>
      </c>
      <c r="C98" s="89" t="s">
        <v>333</v>
      </c>
      <c r="D98" s="95"/>
      <c r="E98" s="95"/>
      <c r="F98" s="95"/>
      <c r="G98" s="96"/>
      <c r="H98" s="307"/>
    </row>
    <row r="99" spans="1:8" ht="23.25">
      <c r="A99" s="106">
        <v>34</v>
      </c>
      <c r="B99" s="88" t="s">
        <v>334</v>
      </c>
      <c r="C99" s="89" t="s">
        <v>335</v>
      </c>
      <c r="D99" s="95">
        <v>36424</v>
      </c>
      <c r="E99" s="95">
        <v>25204</v>
      </c>
      <c r="F99" s="95">
        <v>25047</v>
      </c>
      <c r="G99" s="96">
        <v>47966</v>
      </c>
      <c r="H99" s="307">
        <f>G99/F99</f>
        <v>1.915039725316405</v>
      </c>
    </row>
    <row r="100" spans="1:8" ht="23.25">
      <c r="A100" s="104">
        <v>340</v>
      </c>
      <c r="B100" s="93" t="s">
        <v>336</v>
      </c>
      <c r="C100" s="89" t="s">
        <v>337</v>
      </c>
      <c r="D100" s="95">
        <v>18240</v>
      </c>
      <c r="E100" s="95">
        <v>24111</v>
      </c>
      <c r="F100" s="95">
        <v>24111</v>
      </c>
      <c r="G100" s="96">
        <v>31985</v>
      </c>
      <c r="H100" s="307">
        <f>G100/F100</f>
        <v>1.3265729335158227</v>
      </c>
    </row>
    <row r="101" spans="1:8" ht="23.25">
      <c r="A101" s="104">
        <v>341</v>
      </c>
      <c r="B101" s="93" t="s">
        <v>338</v>
      </c>
      <c r="C101" s="89" t="s">
        <v>339</v>
      </c>
      <c r="D101" s="95">
        <v>18184</v>
      </c>
      <c r="E101" s="95">
        <v>1093</v>
      </c>
      <c r="F101" s="95">
        <v>936</v>
      </c>
      <c r="G101" s="96">
        <v>16008</v>
      </c>
      <c r="H101" s="307">
        <f>G101/F101</f>
        <v>17.102564102564102</v>
      </c>
    </row>
    <row r="102" spans="1:8" ht="23.25">
      <c r="A102" s="106"/>
      <c r="B102" s="88" t="s">
        <v>340</v>
      </c>
      <c r="C102" s="89" t="s">
        <v>341</v>
      </c>
      <c r="D102" s="95"/>
      <c r="E102" s="95"/>
      <c r="F102" s="95"/>
      <c r="G102" s="96"/>
      <c r="H102" s="307"/>
    </row>
    <row r="103" spans="1:8" ht="23.25">
      <c r="A103" s="106">
        <v>35</v>
      </c>
      <c r="B103" s="88" t="s">
        <v>342</v>
      </c>
      <c r="C103" s="89" t="s">
        <v>343</v>
      </c>
      <c r="D103" s="95"/>
      <c r="E103" s="95"/>
      <c r="F103" s="95"/>
      <c r="G103" s="96"/>
      <c r="H103" s="307"/>
    </row>
    <row r="104" spans="1:8" ht="23.25">
      <c r="A104" s="104">
        <v>350</v>
      </c>
      <c r="B104" s="93" t="s">
        <v>344</v>
      </c>
      <c r="C104" s="89" t="s">
        <v>345</v>
      </c>
      <c r="D104" s="95"/>
      <c r="E104" s="95"/>
      <c r="F104" s="95"/>
      <c r="G104" s="96"/>
      <c r="H104" s="307"/>
    </row>
    <row r="105" spans="1:8" ht="23.25">
      <c r="A105" s="104">
        <v>351</v>
      </c>
      <c r="B105" s="93" t="s">
        <v>346</v>
      </c>
      <c r="C105" s="89" t="s">
        <v>347</v>
      </c>
      <c r="D105" s="95"/>
      <c r="E105" s="95"/>
      <c r="F105" s="95"/>
      <c r="G105" s="96"/>
      <c r="H105" s="307"/>
    </row>
    <row r="106" spans="1:8" ht="45">
      <c r="A106" s="106"/>
      <c r="B106" s="88" t="s">
        <v>348</v>
      </c>
      <c r="C106" s="89" t="s">
        <v>349</v>
      </c>
      <c r="D106" s="95"/>
      <c r="E106" s="95"/>
      <c r="F106" s="95"/>
      <c r="G106" s="96"/>
      <c r="H106" s="307"/>
    </row>
    <row r="107" spans="1:8" ht="45">
      <c r="A107" s="106">
        <v>40</v>
      </c>
      <c r="B107" s="88" t="s">
        <v>350</v>
      </c>
      <c r="C107" s="89" t="s">
        <v>351</v>
      </c>
      <c r="D107" s="95"/>
      <c r="E107" s="95"/>
      <c r="F107" s="95"/>
      <c r="G107" s="96"/>
      <c r="H107" s="307"/>
    </row>
    <row r="108" spans="1:8" ht="23.25">
      <c r="A108" s="104">
        <v>400</v>
      </c>
      <c r="B108" s="93" t="s">
        <v>352</v>
      </c>
      <c r="C108" s="89" t="s">
        <v>353</v>
      </c>
      <c r="D108" s="95"/>
      <c r="E108" s="95"/>
      <c r="F108" s="95"/>
      <c r="G108" s="96"/>
      <c r="H108" s="307"/>
    </row>
    <row r="109" spans="1:8" ht="46.5">
      <c r="A109" s="104">
        <v>401</v>
      </c>
      <c r="B109" s="93" t="s">
        <v>354</v>
      </c>
      <c r="C109" s="89" t="s">
        <v>355</v>
      </c>
      <c r="D109" s="95"/>
      <c r="E109" s="95"/>
      <c r="F109" s="95"/>
      <c r="G109" s="96"/>
      <c r="H109" s="307"/>
    </row>
    <row r="110" spans="1:8" ht="23.25">
      <c r="A110" s="104">
        <v>403</v>
      </c>
      <c r="B110" s="93" t="s">
        <v>356</v>
      </c>
      <c r="C110" s="89" t="s">
        <v>357</v>
      </c>
      <c r="D110" s="95"/>
      <c r="E110" s="95"/>
      <c r="F110" s="95"/>
      <c r="G110" s="96"/>
      <c r="H110" s="307"/>
    </row>
    <row r="111" spans="1:8" ht="23.25">
      <c r="A111" s="104">
        <v>404</v>
      </c>
      <c r="B111" s="93" t="s">
        <v>358</v>
      </c>
      <c r="C111" s="89" t="s">
        <v>359</v>
      </c>
      <c r="D111" s="95"/>
      <c r="E111" s="95"/>
      <c r="F111" s="95"/>
      <c r="G111" s="96"/>
      <c r="H111" s="307"/>
    </row>
    <row r="112" spans="1:8" ht="23.25">
      <c r="A112" s="104">
        <v>405</v>
      </c>
      <c r="B112" s="93" t="s">
        <v>360</v>
      </c>
      <c r="C112" s="89" t="s">
        <v>361</v>
      </c>
      <c r="D112" s="95"/>
      <c r="E112" s="95"/>
      <c r="F112" s="95"/>
      <c r="G112" s="96"/>
      <c r="H112" s="307"/>
    </row>
    <row r="113" spans="1:8" ht="23.25">
      <c r="A113" s="104" t="s">
        <v>362</v>
      </c>
      <c r="B113" s="93" t="s">
        <v>363</v>
      </c>
      <c r="C113" s="89" t="s">
        <v>364</v>
      </c>
      <c r="D113" s="95"/>
      <c r="E113" s="95"/>
      <c r="F113" s="95"/>
      <c r="G113" s="96"/>
      <c r="H113" s="307"/>
    </row>
    <row r="114" spans="1:8" ht="45">
      <c r="A114" s="106">
        <v>41</v>
      </c>
      <c r="B114" s="88" t="s">
        <v>365</v>
      </c>
      <c r="C114" s="89" t="s">
        <v>366</v>
      </c>
      <c r="D114" s="95"/>
      <c r="E114" s="95"/>
      <c r="F114" s="95"/>
      <c r="G114" s="96"/>
      <c r="H114" s="307"/>
    </row>
    <row r="115" spans="1:8" ht="23.25">
      <c r="A115" s="104">
        <v>410</v>
      </c>
      <c r="B115" s="93" t="s">
        <v>367</v>
      </c>
      <c r="C115" s="89" t="s">
        <v>368</v>
      </c>
      <c r="D115" s="95"/>
      <c r="E115" s="95"/>
      <c r="F115" s="95"/>
      <c r="G115" s="96"/>
      <c r="H115" s="307"/>
    </row>
    <row r="116" spans="1:8" ht="23.25">
      <c r="A116" s="104">
        <v>411</v>
      </c>
      <c r="B116" s="93" t="s">
        <v>369</v>
      </c>
      <c r="C116" s="89" t="s">
        <v>370</v>
      </c>
      <c r="D116" s="95"/>
      <c r="E116" s="95"/>
      <c r="F116" s="95"/>
      <c r="G116" s="96"/>
      <c r="H116" s="307"/>
    </row>
    <row r="117" spans="1:8" ht="23.25">
      <c r="A117" s="104">
        <v>412</v>
      </c>
      <c r="B117" s="93" t="s">
        <v>371</v>
      </c>
      <c r="C117" s="89" t="s">
        <v>372</v>
      </c>
      <c r="D117" s="95"/>
      <c r="E117" s="95"/>
      <c r="F117" s="95"/>
      <c r="G117" s="96"/>
      <c r="H117" s="307"/>
    </row>
    <row r="118" spans="1:8" ht="46.5">
      <c r="A118" s="104">
        <v>413</v>
      </c>
      <c r="B118" s="93" t="s">
        <v>373</v>
      </c>
      <c r="C118" s="89" t="s">
        <v>374</v>
      </c>
      <c r="D118" s="95"/>
      <c r="E118" s="95"/>
      <c r="F118" s="95"/>
      <c r="G118" s="96"/>
      <c r="H118" s="307"/>
    </row>
    <row r="119" spans="1:8" ht="23.25">
      <c r="A119" s="104">
        <v>414</v>
      </c>
      <c r="B119" s="93" t="s">
        <v>375</v>
      </c>
      <c r="C119" s="89" t="s">
        <v>376</v>
      </c>
      <c r="D119" s="95"/>
      <c r="E119" s="95"/>
      <c r="F119" s="95"/>
      <c r="G119" s="96"/>
      <c r="H119" s="307"/>
    </row>
    <row r="120" spans="1:8" ht="23.25">
      <c r="A120" s="104">
        <v>415</v>
      </c>
      <c r="B120" s="93" t="s">
        <v>377</v>
      </c>
      <c r="C120" s="89" t="s">
        <v>378</v>
      </c>
      <c r="D120" s="95"/>
      <c r="E120" s="95"/>
      <c r="F120" s="95"/>
      <c r="G120" s="96"/>
      <c r="H120" s="307"/>
    </row>
    <row r="121" spans="1:8" ht="23.25">
      <c r="A121" s="104">
        <v>416</v>
      </c>
      <c r="B121" s="93" t="s">
        <v>379</v>
      </c>
      <c r="C121" s="89" t="s">
        <v>380</v>
      </c>
      <c r="D121" s="95"/>
      <c r="E121" s="95"/>
      <c r="F121" s="95"/>
      <c r="G121" s="96"/>
      <c r="H121" s="307"/>
    </row>
    <row r="122" spans="1:8" ht="23.25">
      <c r="A122" s="104">
        <v>419</v>
      </c>
      <c r="B122" s="93" t="s">
        <v>381</v>
      </c>
      <c r="C122" s="89" t="s">
        <v>382</v>
      </c>
      <c r="D122" s="95"/>
      <c r="E122" s="95"/>
      <c r="F122" s="95"/>
      <c r="G122" s="96"/>
      <c r="H122" s="307"/>
    </row>
    <row r="123" spans="1:8" ht="23.25">
      <c r="A123" s="106">
        <v>498</v>
      </c>
      <c r="B123" s="88" t="s">
        <v>383</v>
      </c>
      <c r="C123" s="89" t="s">
        <v>384</v>
      </c>
      <c r="D123" s="95"/>
      <c r="E123" s="95"/>
      <c r="F123" s="95"/>
      <c r="G123" s="96"/>
      <c r="H123" s="307"/>
    </row>
    <row r="124" spans="1:8" ht="45">
      <c r="A124" s="106" t="s">
        <v>385</v>
      </c>
      <c r="B124" s="88" t="s">
        <v>386</v>
      </c>
      <c r="C124" s="89" t="s">
        <v>387</v>
      </c>
      <c r="D124" s="95">
        <v>56284</v>
      </c>
      <c r="E124" s="95">
        <v>60774</v>
      </c>
      <c r="F124" s="95">
        <v>60731</v>
      </c>
      <c r="G124" s="96">
        <v>59043</v>
      </c>
      <c r="H124" s="307">
        <f>G124/F124</f>
        <v>0.9722052987765721</v>
      </c>
    </row>
    <row r="125" spans="1:8" ht="45">
      <c r="A125" s="106">
        <v>42</v>
      </c>
      <c r="B125" s="88" t="s">
        <v>388</v>
      </c>
      <c r="C125" s="89" t="s">
        <v>389</v>
      </c>
      <c r="D125" s="95">
        <v>10888</v>
      </c>
      <c r="E125" s="95">
        <v>15000</v>
      </c>
      <c r="F125" s="95">
        <v>15000</v>
      </c>
      <c r="G125" s="96">
        <v>12534</v>
      </c>
      <c r="H125" s="307">
        <f>G125/F125</f>
        <v>0.8356</v>
      </c>
    </row>
    <row r="126" spans="1:8" ht="46.5">
      <c r="A126" s="104">
        <v>420</v>
      </c>
      <c r="B126" s="93" t="s">
        <v>390</v>
      </c>
      <c r="C126" s="89" t="s">
        <v>391</v>
      </c>
      <c r="D126" s="95"/>
      <c r="E126" s="95"/>
      <c r="F126" s="95"/>
      <c r="G126" s="96"/>
      <c r="H126" s="307"/>
    </row>
    <row r="127" spans="1:8" ht="23.25">
      <c r="A127" s="104">
        <v>421</v>
      </c>
      <c r="B127" s="93" t="s">
        <v>392</v>
      </c>
      <c r="C127" s="89" t="s">
        <v>393</v>
      </c>
      <c r="D127" s="95"/>
      <c r="E127" s="95"/>
      <c r="F127" s="95"/>
      <c r="G127" s="96"/>
      <c r="H127" s="307"/>
    </row>
    <row r="128" spans="1:8" ht="23.25">
      <c r="A128" s="104">
        <v>422</v>
      </c>
      <c r="B128" s="93" t="s">
        <v>280</v>
      </c>
      <c r="C128" s="89" t="s">
        <v>394</v>
      </c>
      <c r="D128" s="95">
        <v>5906</v>
      </c>
      <c r="E128" s="95">
        <v>15000</v>
      </c>
      <c r="F128" s="95">
        <v>15000</v>
      </c>
      <c r="G128" s="96">
        <v>856</v>
      </c>
      <c r="H128" s="307">
        <f>G128/F128</f>
        <v>0.05706666666666667</v>
      </c>
    </row>
    <row r="129" spans="1:8" ht="23.25">
      <c r="A129" s="104">
        <v>423</v>
      </c>
      <c r="B129" s="93" t="s">
        <v>283</v>
      </c>
      <c r="C129" s="89" t="s">
        <v>395</v>
      </c>
      <c r="D129" s="95"/>
      <c r="E129" s="95"/>
      <c r="F129" s="95"/>
      <c r="G129" s="96"/>
      <c r="H129" s="307"/>
    </row>
    <row r="130" spans="1:8" ht="46.5">
      <c r="A130" s="104">
        <v>427</v>
      </c>
      <c r="B130" s="93" t="s">
        <v>396</v>
      </c>
      <c r="C130" s="89" t="s">
        <v>397</v>
      </c>
      <c r="D130" s="95"/>
      <c r="E130" s="95"/>
      <c r="F130" s="95"/>
      <c r="G130" s="96"/>
      <c r="H130" s="307"/>
    </row>
    <row r="131" spans="1:8" ht="31.5">
      <c r="A131" s="104" t="s">
        <v>398</v>
      </c>
      <c r="B131" s="93" t="s">
        <v>399</v>
      </c>
      <c r="C131" s="89" t="s">
        <v>400</v>
      </c>
      <c r="D131" s="95">
        <v>4982</v>
      </c>
      <c r="E131" s="95"/>
      <c r="F131" s="95"/>
      <c r="G131" s="96">
        <v>11678</v>
      </c>
      <c r="H131" s="307"/>
    </row>
    <row r="132" spans="1:8" ht="23.25">
      <c r="A132" s="106">
        <v>430</v>
      </c>
      <c r="B132" s="88" t="s">
        <v>401</v>
      </c>
      <c r="C132" s="89" t="s">
        <v>402</v>
      </c>
      <c r="D132" s="95"/>
      <c r="E132" s="95"/>
      <c r="F132" s="95"/>
      <c r="G132" s="96"/>
      <c r="H132" s="307"/>
    </row>
    <row r="133" spans="1:8" ht="45">
      <c r="A133" s="106" t="s">
        <v>403</v>
      </c>
      <c r="B133" s="88" t="s">
        <v>404</v>
      </c>
      <c r="C133" s="89" t="s">
        <v>405</v>
      </c>
      <c r="D133" s="95">
        <v>31633</v>
      </c>
      <c r="E133" s="95">
        <v>30000</v>
      </c>
      <c r="F133" s="95">
        <v>30000</v>
      </c>
      <c r="G133" s="96">
        <v>31093</v>
      </c>
      <c r="H133" s="307">
        <f>G133/F133</f>
        <v>1.0364333333333333</v>
      </c>
    </row>
    <row r="134" spans="1:8" ht="23.25">
      <c r="A134" s="104">
        <v>431</v>
      </c>
      <c r="B134" s="93" t="s">
        <v>406</v>
      </c>
      <c r="C134" s="89" t="s">
        <v>407</v>
      </c>
      <c r="D134" s="95"/>
      <c r="E134" s="95"/>
      <c r="F134" s="95"/>
      <c r="G134" s="96"/>
      <c r="H134" s="307"/>
    </row>
    <row r="135" spans="1:8" ht="46.5">
      <c r="A135" s="104">
        <v>432</v>
      </c>
      <c r="B135" s="93" t="s">
        <v>408</v>
      </c>
      <c r="C135" s="89" t="s">
        <v>409</v>
      </c>
      <c r="D135" s="95"/>
      <c r="E135" s="95"/>
      <c r="F135" s="95"/>
      <c r="G135" s="96"/>
      <c r="H135" s="307"/>
    </row>
    <row r="136" spans="1:8" ht="23.25">
      <c r="A136" s="104">
        <v>433</v>
      </c>
      <c r="B136" s="93" t="s">
        <v>410</v>
      </c>
      <c r="C136" s="89" t="s">
        <v>411</v>
      </c>
      <c r="D136" s="95"/>
      <c r="E136" s="95"/>
      <c r="F136" s="95"/>
      <c r="G136" s="96"/>
      <c r="H136" s="307"/>
    </row>
    <row r="137" spans="1:8" ht="23.25">
      <c r="A137" s="104">
        <v>434</v>
      </c>
      <c r="B137" s="93" t="s">
        <v>412</v>
      </c>
      <c r="C137" s="89" t="s">
        <v>413</v>
      </c>
      <c r="D137" s="95"/>
      <c r="E137" s="95"/>
      <c r="F137" s="95"/>
      <c r="G137" s="96"/>
      <c r="H137" s="307"/>
    </row>
    <row r="138" spans="1:8" ht="23.25">
      <c r="A138" s="104">
        <v>435</v>
      </c>
      <c r="B138" s="93" t="s">
        <v>414</v>
      </c>
      <c r="C138" s="89" t="s">
        <v>415</v>
      </c>
      <c r="D138" s="95">
        <v>31633</v>
      </c>
      <c r="E138" s="95">
        <v>30000</v>
      </c>
      <c r="F138" s="95">
        <v>30000</v>
      </c>
      <c r="G138" s="96"/>
      <c r="H138" s="307"/>
    </row>
    <row r="139" spans="1:8" ht="23.25">
      <c r="A139" s="104">
        <v>436</v>
      </c>
      <c r="B139" s="93" t="s">
        <v>416</v>
      </c>
      <c r="C139" s="89" t="s">
        <v>417</v>
      </c>
      <c r="D139" s="95"/>
      <c r="E139" s="95"/>
      <c r="F139" s="95"/>
      <c r="G139" s="96"/>
      <c r="H139" s="307"/>
    </row>
    <row r="140" spans="1:8" ht="23.25">
      <c r="A140" s="104">
        <v>439</v>
      </c>
      <c r="B140" s="93" t="s">
        <v>418</v>
      </c>
      <c r="C140" s="89" t="s">
        <v>419</v>
      </c>
      <c r="D140" s="95"/>
      <c r="E140" s="95"/>
      <c r="F140" s="95"/>
      <c r="G140" s="96"/>
      <c r="H140" s="307"/>
    </row>
    <row r="141" spans="1:8" ht="23.25">
      <c r="A141" s="106" t="s">
        <v>420</v>
      </c>
      <c r="B141" s="88" t="s">
        <v>421</v>
      </c>
      <c r="C141" s="89" t="s">
        <v>422</v>
      </c>
      <c r="D141" s="95">
        <v>10496</v>
      </c>
      <c r="E141" s="95">
        <v>10000</v>
      </c>
      <c r="F141" s="95">
        <v>10000</v>
      </c>
      <c r="G141" s="96"/>
      <c r="H141" s="307"/>
    </row>
    <row r="142" spans="1:8" ht="45">
      <c r="A142" s="106">
        <v>47</v>
      </c>
      <c r="B142" s="88" t="s">
        <v>423</v>
      </c>
      <c r="C142" s="89" t="s">
        <v>424</v>
      </c>
      <c r="D142" s="95">
        <v>272</v>
      </c>
      <c r="E142" s="95">
        <v>2000</v>
      </c>
      <c r="F142" s="95">
        <v>2000</v>
      </c>
      <c r="G142" s="96"/>
      <c r="H142" s="307"/>
    </row>
    <row r="143" spans="1:8" ht="45">
      <c r="A143" s="106">
        <v>48</v>
      </c>
      <c r="B143" s="88" t="s">
        <v>425</v>
      </c>
      <c r="C143" s="89" t="s">
        <v>426</v>
      </c>
      <c r="D143" s="95">
        <v>2995</v>
      </c>
      <c r="E143" s="95">
        <v>3774</v>
      </c>
      <c r="F143" s="95">
        <v>3731</v>
      </c>
      <c r="G143" s="96"/>
      <c r="H143" s="307"/>
    </row>
    <row r="144" spans="1:8" ht="23.25">
      <c r="A144" s="106" t="s">
        <v>427</v>
      </c>
      <c r="B144" s="88" t="s">
        <v>428</v>
      </c>
      <c r="C144" s="89" t="s">
        <v>429</v>
      </c>
      <c r="D144" s="95"/>
      <c r="E144" s="95"/>
      <c r="F144" s="95"/>
      <c r="G144" s="96"/>
      <c r="H144" s="307"/>
    </row>
    <row r="145" spans="1:8" ht="67.5">
      <c r="A145" s="106"/>
      <c r="B145" s="88" t="s">
        <v>430</v>
      </c>
      <c r="C145" s="89" t="s">
        <v>431</v>
      </c>
      <c r="D145" s="95"/>
      <c r="E145" s="95"/>
      <c r="F145" s="95"/>
      <c r="G145" s="96"/>
      <c r="H145" s="307"/>
    </row>
    <row r="146" spans="1:8" ht="45">
      <c r="A146" s="106"/>
      <c r="B146" s="88" t="s">
        <v>432</v>
      </c>
      <c r="C146" s="89" t="s">
        <v>433</v>
      </c>
      <c r="D146" s="95">
        <v>128282</v>
      </c>
      <c r="E146" s="95">
        <v>121552</v>
      </c>
      <c r="F146" s="95">
        <v>121352</v>
      </c>
      <c r="G146" s="96"/>
      <c r="H146" s="307"/>
    </row>
    <row r="147" spans="1:8" ht="24" thickBot="1">
      <c r="A147" s="107">
        <v>89</v>
      </c>
      <c r="B147" s="98" t="s">
        <v>434</v>
      </c>
      <c r="C147" s="99" t="s">
        <v>435</v>
      </c>
      <c r="D147" s="100">
        <v>20884</v>
      </c>
      <c r="E147" s="100">
        <v>2886</v>
      </c>
      <c r="F147" s="100">
        <v>2886</v>
      </c>
      <c r="G147" s="101"/>
      <c r="H147" s="307"/>
    </row>
    <row r="148" ht="20.25">
      <c r="H148" s="15"/>
    </row>
    <row r="149" spans="1:8" ht="18.75">
      <c r="A149" s="6" t="s">
        <v>944</v>
      </c>
      <c r="D149" s="349"/>
      <c r="E149" s="4"/>
      <c r="F149" s="16" t="s">
        <v>100</v>
      </c>
      <c r="G149" s="5"/>
      <c r="H149" s="16"/>
    </row>
    <row r="150" spans="3:8" ht="18.75">
      <c r="C150" s="349" t="s">
        <v>101</v>
      </c>
      <c r="G150" s="6"/>
      <c r="H150" s="6"/>
    </row>
  </sheetData>
  <sheetProtection selectLockedCells="1" selectUnlockedCells="1"/>
  <mergeCells count="8">
    <mergeCell ref="A5:H5"/>
    <mergeCell ref="A7:A8"/>
    <mergeCell ref="B7:B8"/>
    <mergeCell ref="C7:C8"/>
    <mergeCell ref="D7:D8"/>
    <mergeCell ref="E7:E8"/>
    <mergeCell ref="F7:G7"/>
    <mergeCell ref="H7:H8"/>
  </mergeCells>
  <printOptions horizontalCentered="1"/>
  <pageMargins left="0" right="0" top="0" bottom="0" header="0" footer="0"/>
  <pageSetup fitToHeight="0"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sheetPr>
    <tabColor indexed="9"/>
  </sheetPr>
  <dimension ref="A1:L63"/>
  <sheetViews>
    <sheetView view="pageBreakPreview" zoomScale="60" zoomScaleNormal="73" zoomScalePageLayoutView="0" workbookViewId="0" topLeftCell="A1">
      <selection activeCell="H11" sqref="H11"/>
    </sheetView>
  </sheetViews>
  <sheetFormatPr defaultColWidth="9.140625" defaultRowHeight="12.75"/>
  <cols>
    <col min="1" max="1" width="10.140625" style="17" customWidth="1"/>
    <col min="2" max="2" width="90.421875" style="17" customWidth="1"/>
    <col min="3" max="3" width="8.28125" style="17" bestFit="1" customWidth="1"/>
    <col min="4" max="4" width="28.00390625" style="17" bestFit="1" customWidth="1"/>
    <col min="5" max="5" width="26.28125" style="17" customWidth="1"/>
    <col min="6" max="6" width="19.57421875" style="17" customWidth="1"/>
    <col min="7" max="7" width="20.28125" style="17" customWidth="1"/>
    <col min="8" max="8" width="20.421875" style="17" customWidth="1"/>
    <col min="9" max="9" width="15.421875" style="17" customWidth="1"/>
    <col min="10" max="11" width="9.140625" style="17" customWidth="1"/>
    <col min="12" max="12" width="17.140625" style="17" customWidth="1"/>
    <col min="13" max="16384" width="9.140625" style="17" customWidth="1"/>
  </cols>
  <sheetData>
    <row r="1" ht="15.75">
      <c r="H1" s="124" t="s">
        <v>436</v>
      </c>
    </row>
    <row r="2" ht="18.75">
      <c r="A2" s="350" t="s">
        <v>765</v>
      </c>
    </row>
    <row r="3" ht="18.75">
      <c r="A3" s="350" t="s">
        <v>766</v>
      </c>
    </row>
    <row r="4" ht="24.75" customHeight="1">
      <c r="H4" s="124"/>
    </row>
    <row r="5" spans="1:8" s="351" customFormat="1" ht="24.75" customHeight="1">
      <c r="A5" s="512" t="s">
        <v>437</v>
      </c>
      <c r="B5" s="512"/>
      <c r="C5" s="512"/>
      <c r="D5" s="512"/>
      <c r="E5" s="512"/>
      <c r="F5" s="512"/>
      <c r="G5" s="512"/>
      <c r="H5" s="512"/>
    </row>
    <row r="6" spans="1:9" s="351" customFormat="1" ht="24.75" customHeight="1">
      <c r="A6" s="513" t="s">
        <v>884</v>
      </c>
      <c r="B6" s="513"/>
      <c r="C6" s="513"/>
      <c r="D6" s="513"/>
      <c r="E6" s="513"/>
      <c r="F6" s="513"/>
      <c r="G6" s="513"/>
      <c r="H6" s="513"/>
      <c r="I6" s="352"/>
    </row>
    <row r="7" spans="8:9" ht="18.75" customHeight="1">
      <c r="H7" s="353" t="s">
        <v>438</v>
      </c>
      <c r="I7" s="354"/>
    </row>
    <row r="8" spans="1:9" ht="30.75" customHeight="1">
      <c r="A8" s="514"/>
      <c r="B8" s="515" t="s">
        <v>5</v>
      </c>
      <c r="C8" s="515" t="s">
        <v>104</v>
      </c>
      <c r="D8" s="507" t="s">
        <v>784</v>
      </c>
      <c r="E8" s="507" t="s">
        <v>785</v>
      </c>
      <c r="F8" s="508" t="s">
        <v>947</v>
      </c>
      <c r="G8" s="508"/>
      <c r="H8" s="509" t="s">
        <v>948</v>
      </c>
      <c r="I8" s="354"/>
    </row>
    <row r="9" spans="1:9" ht="51" customHeight="1">
      <c r="A9" s="514"/>
      <c r="B9" s="515"/>
      <c r="C9" s="515"/>
      <c r="D9" s="507"/>
      <c r="E9" s="507"/>
      <c r="F9" s="65" t="s">
        <v>7</v>
      </c>
      <c r="G9" s="66" t="s">
        <v>8</v>
      </c>
      <c r="H9" s="509"/>
      <c r="I9" s="355"/>
    </row>
    <row r="10" spans="1:9" s="357" customFormat="1" ht="39.75" customHeight="1">
      <c r="A10" s="67">
        <v>1</v>
      </c>
      <c r="B10" s="68" t="s">
        <v>439</v>
      </c>
      <c r="C10" s="69"/>
      <c r="D10" s="70"/>
      <c r="E10" s="70"/>
      <c r="F10" s="70"/>
      <c r="G10" s="70"/>
      <c r="H10" s="71"/>
      <c r="I10" s="356"/>
    </row>
    <row r="11" spans="1:9" s="357" customFormat="1" ht="39.75" customHeight="1">
      <c r="A11" s="72">
        <v>2</v>
      </c>
      <c r="B11" s="73" t="s">
        <v>440</v>
      </c>
      <c r="C11" s="74">
        <v>3001</v>
      </c>
      <c r="D11" s="75">
        <v>292928</v>
      </c>
      <c r="E11" s="75">
        <v>321000</v>
      </c>
      <c r="F11" s="75">
        <v>242400</v>
      </c>
      <c r="G11" s="75">
        <v>226793</v>
      </c>
      <c r="H11" s="308">
        <f aca="true" t="shared" si="0" ref="H11:H21">G11/F11</f>
        <v>0.9356146864686469</v>
      </c>
      <c r="I11" s="356"/>
    </row>
    <row r="12" spans="1:9" s="357" customFormat="1" ht="39.75" customHeight="1">
      <c r="A12" s="72">
        <v>3</v>
      </c>
      <c r="B12" s="82" t="s">
        <v>441</v>
      </c>
      <c r="C12" s="74">
        <v>3002</v>
      </c>
      <c r="D12" s="75">
        <v>269228</v>
      </c>
      <c r="E12" s="75">
        <v>302000</v>
      </c>
      <c r="F12" s="75">
        <v>228100</v>
      </c>
      <c r="G12" s="75">
        <v>223810</v>
      </c>
      <c r="H12" s="308">
        <f t="shared" si="0"/>
        <v>0.9811924594476107</v>
      </c>
      <c r="I12" s="358"/>
    </row>
    <row r="13" spans="1:9" s="357" customFormat="1" ht="39.75" customHeight="1">
      <c r="A13" s="72">
        <v>4</v>
      </c>
      <c r="B13" s="76" t="s">
        <v>442</v>
      </c>
      <c r="C13" s="74">
        <v>3003</v>
      </c>
      <c r="D13" s="75">
        <v>595</v>
      </c>
      <c r="E13" s="75">
        <v>1000</v>
      </c>
      <c r="F13" s="75">
        <v>800</v>
      </c>
      <c r="G13" s="75">
        <v>464</v>
      </c>
      <c r="H13" s="308">
        <f t="shared" si="0"/>
        <v>0.58</v>
      </c>
      <c r="I13" s="359"/>
    </row>
    <row r="14" spans="1:9" s="357" customFormat="1" ht="39.75" customHeight="1">
      <c r="A14" s="72">
        <v>5</v>
      </c>
      <c r="B14" s="76" t="s">
        <v>443</v>
      </c>
      <c r="C14" s="74">
        <v>3004</v>
      </c>
      <c r="D14" s="75">
        <v>23105</v>
      </c>
      <c r="E14" s="75">
        <v>18000</v>
      </c>
      <c r="F14" s="75">
        <v>13500</v>
      </c>
      <c r="G14" s="75">
        <v>2519</v>
      </c>
      <c r="H14" s="308">
        <f t="shared" si="0"/>
        <v>0.1865925925925926</v>
      </c>
      <c r="I14" s="356"/>
    </row>
    <row r="15" spans="1:9" s="357" customFormat="1" ht="39.75" customHeight="1">
      <c r="A15" s="72">
        <v>6</v>
      </c>
      <c r="B15" s="73" t="s">
        <v>444</v>
      </c>
      <c r="C15" s="74">
        <v>3005</v>
      </c>
      <c r="D15" s="75">
        <v>265410</v>
      </c>
      <c r="E15" s="75">
        <v>299500</v>
      </c>
      <c r="F15" s="75">
        <v>221000</v>
      </c>
      <c r="G15" s="75">
        <v>215454</v>
      </c>
      <c r="H15" s="308">
        <f t="shared" si="0"/>
        <v>0.9749049773755656</v>
      </c>
      <c r="I15" s="356"/>
    </row>
    <row r="16" spans="1:12" s="357" customFormat="1" ht="39.75" customHeight="1">
      <c r="A16" s="72">
        <v>7</v>
      </c>
      <c r="B16" s="76" t="s">
        <v>445</v>
      </c>
      <c r="C16" s="74">
        <v>3006</v>
      </c>
      <c r="D16" s="75">
        <v>113327</v>
      </c>
      <c r="E16" s="75">
        <v>140500</v>
      </c>
      <c r="F16" s="75">
        <v>104075</v>
      </c>
      <c r="G16" s="75">
        <v>92462</v>
      </c>
      <c r="H16" s="308">
        <f t="shared" si="0"/>
        <v>0.8884170069661302</v>
      </c>
      <c r="I16" s="356"/>
      <c r="L16" s="359"/>
    </row>
    <row r="17" spans="1:12" s="357" customFormat="1" ht="39.75" customHeight="1">
      <c r="A17" s="72">
        <v>8</v>
      </c>
      <c r="B17" s="76" t="s">
        <v>446</v>
      </c>
      <c r="C17" s="74">
        <v>3007</v>
      </c>
      <c r="D17" s="75">
        <v>123814</v>
      </c>
      <c r="E17" s="75">
        <v>130000</v>
      </c>
      <c r="F17" s="75">
        <v>95100</v>
      </c>
      <c r="G17" s="75">
        <v>104309</v>
      </c>
      <c r="H17" s="308">
        <f t="shared" si="0"/>
        <v>1.0968349106203996</v>
      </c>
      <c r="I17" s="356"/>
      <c r="L17" s="359"/>
    </row>
    <row r="18" spans="1:12" s="357" customFormat="1" ht="39.75" customHeight="1">
      <c r="A18" s="72">
        <v>9</v>
      </c>
      <c r="B18" s="76" t="s">
        <v>447</v>
      </c>
      <c r="C18" s="74">
        <v>3008</v>
      </c>
      <c r="D18" s="75">
        <v>901</v>
      </c>
      <c r="E18" s="75">
        <v>1500</v>
      </c>
      <c r="F18" s="75">
        <v>1200</v>
      </c>
      <c r="G18" s="75">
        <v>290</v>
      </c>
      <c r="H18" s="308">
        <f t="shared" si="0"/>
        <v>0.24166666666666667</v>
      </c>
      <c r="I18" s="356"/>
      <c r="L18" s="359"/>
    </row>
    <row r="19" spans="1:12" s="357" customFormat="1" ht="39.75" customHeight="1">
      <c r="A19" s="72">
        <v>10</v>
      </c>
      <c r="B19" s="76" t="s">
        <v>448</v>
      </c>
      <c r="C19" s="74">
        <v>3009</v>
      </c>
      <c r="D19" s="75">
        <v>497</v>
      </c>
      <c r="E19" s="75">
        <v>500</v>
      </c>
      <c r="F19" s="75">
        <v>375</v>
      </c>
      <c r="G19" s="75">
        <v>1005</v>
      </c>
      <c r="H19" s="308">
        <f t="shared" si="0"/>
        <v>2.68</v>
      </c>
      <c r="I19" s="358"/>
      <c r="L19" s="359"/>
    </row>
    <row r="20" spans="1:12" s="357" customFormat="1" ht="39.75" customHeight="1">
      <c r="A20" s="72">
        <v>11</v>
      </c>
      <c r="B20" s="76" t="s">
        <v>449</v>
      </c>
      <c r="C20" s="74">
        <v>3010</v>
      </c>
      <c r="D20" s="75">
        <v>26871</v>
      </c>
      <c r="E20" s="75">
        <v>27000</v>
      </c>
      <c r="F20" s="75">
        <v>20250</v>
      </c>
      <c r="G20" s="75">
        <v>17388</v>
      </c>
      <c r="H20" s="308">
        <f t="shared" si="0"/>
        <v>0.8586666666666667</v>
      </c>
      <c r="I20" s="359"/>
      <c r="L20" s="356"/>
    </row>
    <row r="21" spans="1:12" s="357" customFormat="1" ht="39.75" customHeight="1">
      <c r="A21" s="72">
        <v>12</v>
      </c>
      <c r="B21" s="73" t="s">
        <v>450</v>
      </c>
      <c r="C21" s="74">
        <v>3011</v>
      </c>
      <c r="D21" s="75">
        <v>27518</v>
      </c>
      <c r="E21" s="75">
        <v>21500</v>
      </c>
      <c r="F21" s="75">
        <v>21400</v>
      </c>
      <c r="G21" s="75">
        <v>11339</v>
      </c>
      <c r="H21" s="308">
        <f t="shared" si="0"/>
        <v>0.5298598130841121</v>
      </c>
      <c r="I21" s="359"/>
      <c r="L21" s="356"/>
    </row>
    <row r="22" spans="1:12" s="357" customFormat="1" ht="39.75" customHeight="1">
      <c r="A22" s="72">
        <v>13</v>
      </c>
      <c r="B22" s="73" t="s">
        <v>451</v>
      </c>
      <c r="C22" s="74">
        <v>3012</v>
      </c>
      <c r="D22" s="75"/>
      <c r="E22" s="75"/>
      <c r="F22" s="75"/>
      <c r="G22" s="75"/>
      <c r="H22" s="308"/>
      <c r="L22" s="356"/>
    </row>
    <row r="23" spans="1:12" s="357" customFormat="1" ht="39.75" customHeight="1">
      <c r="A23" s="72">
        <v>14</v>
      </c>
      <c r="B23" s="73" t="s">
        <v>452</v>
      </c>
      <c r="C23" s="74"/>
      <c r="D23" s="75"/>
      <c r="E23" s="75"/>
      <c r="F23" s="75"/>
      <c r="G23" s="75"/>
      <c r="H23" s="308"/>
      <c r="L23" s="356"/>
    </row>
    <row r="24" spans="1:12" s="357" customFormat="1" ht="39.75" customHeight="1">
      <c r="A24" s="72">
        <v>15</v>
      </c>
      <c r="B24" s="73" t="s">
        <v>453</v>
      </c>
      <c r="C24" s="74">
        <v>3013</v>
      </c>
      <c r="D24" s="75"/>
      <c r="E24" s="75"/>
      <c r="F24" s="75"/>
      <c r="G24" s="75"/>
      <c r="H24" s="308"/>
      <c r="L24" s="356"/>
    </row>
    <row r="25" spans="1:12" s="357" customFormat="1" ht="39.75" customHeight="1">
      <c r="A25" s="72">
        <v>16</v>
      </c>
      <c r="B25" s="76" t="s">
        <v>454</v>
      </c>
      <c r="C25" s="74">
        <v>3014</v>
      </c>
      <c r="D25" s="75"/>
      <c r="E25" s="75"/>
      <c r="F25" s="75"/>
      <c r="G25" s="75"/>
      <c r="H25" s="308"/>
      <c r="L25" s="358"/>
    </row>
    <row r="26" spans="1:12" s="357" customFormat="1" ht="39.75" customHeight="1">
      <c r="A26" s="72">
        <v>17</v>
      </c>
      <c r="B26" s="76" t="s">
        <v>455</v>
      </c>
      <c r="C26" s="74">
        <v>3015</v>
      </c>
      <c r="D26" s="75"/>
      <c r="E26" s="75"/>
      <c r="F26" s="75"/>
      <c r="G26" s="75"/>
      <c r="H26" s="308"/>
      <c r="L26" s="359"/>
    </row>
    <row r="27" spans="1:12" s="357" customFormat="1" ht="39.75" customHeight="1">
      <c r="A27" s="72">
        <v>18</v>
      </c>
      <c r="B27" s="76" t="s">
        <v>456</v>
      </c>
      <c r="C27" s="74">
        <v>3016</v>
      </c>
      <c r="D27" s="75"/>
      <c r="E27" s="75"/>
      <c r="F27" s="75"/>
      <c r="G27" s="75"/>
      <c r="H27" s="308"/>
      <c r="L27" s="359"/>
    </row>
    <row r="28" spans="1:8" s="357" customFormat="1" ht="39.75" customHeight="1">
      <c r="A28" s="72">
        <v>19</v>
      </c>
      <c r="B28" s="76" t="s">
        <v>457</v>
      </c>
      <c r="C28" s="74">
        <v>3017</v>
      </c>
      <c r="D28" s="75"/>
      <c r="E28" s="75"/>
      <c r="F28" s="75"/>
      <c r="G28" s="75"/>
      <c r="H28" s="308"/>
    </row>
    <row r="29" spans="1:8" s="357" customFormat="1" ht="39.75" customHeight="1">
      <c r="A29" s="72">
        <v>20</v>
      </c>
      <c r="B29" s="76" t="s">
        <v>458</v>
      </c>
      <c r="C29" s="74">
        <v>3018</v>
      </c>
      <c r="D29" s="75"/>
      <c r="E29" s="75"/>
      <c r="F29" s="75"/>
      <c r="G29" s="75"/>
      <c r="H29" s="308"/>
    </row>
    <row r="30" spans="1:8" s="357" customFormat="1" ht="39.75" customHeight="1">
      <c r="A30" s="72">
        <v>21</v>
      </c>
      <c r="B30" s="73" t="s">
        <v>459</v>
      </c>
      <c r="C30" s="74">
        <v>3019</v>
      </c>
      <c r="D30" s="75">
        <v>28099</v>
      </c>
      <c r="E30" s="75">
        <v>30000</v>
      </c>
      <c r="F30" s="75">
        <v>30000</v>
      </c>
      <c r="G30" s="75">
        <v>17806</v>
      </c>
      <c r="H30" s="308">
        <f>G30/F30</f>
        <v>0.5935333333333334</v>
      </c>
    </row>
    <row r="31" spans="1:8" s="357" customFormat="1" ht="39.75" customHeight="1">
      <c r="A31" s="72">
        <v>22</v>
      </c>
      <c r="B31" s="76" t="s">
        <v>460</v>
      </c>
      <c r="C31" s="74">
        <v>3020</v>
      </c>
      <c r="D31" s="75"/>
      <c r="E31" s="75"/>
      <c r="F31" s="75"/>
      <c r="G31" s="75"/>
      <c r="H31" s="308"/>
    </row>
    <row r="32" spans="1:9" s="357" customFormat="1" ht="39.75" customHeight="1">
      <c r="A32" s="72">
        <v>23</v>
      </c>
      <c r="B32" s="76" t="s">
        <v>461</v>
      </c>
      <c r="C32" s="74">
        <v>3021</v>
      </c>
      <c r="D32" s="75">
        <v>28099</v>
      </c>
      <c r="E32" s="75">
        <v>30000</v>
      </c>
      <c r="F32" s="75">
        <v>30000</v>
      </c>
      <c r="G32" s="75">
        <v>17806</v>
      </c>
      <c r="H32" s="308">
        <f>G32/F32</f>
        <v>0.5935333333333334</v>
      </c>
      <c r="I32" s="359"/>
    </row>
    <row r="33" spans="1:8" s="357" customFormat="1" ht="39.75" customHeight="1">
      <c r="A33" s="72">
        <v>24</v>
      </c>
      <c r="B33" s="76" t="s">
        <v>462</v>
      </c>
      <c r="C33" s="74">
        <v>3022</v>
      </c>
      <c r="D33" s="75"/>
      <c r="E33" s="75"/>
      <c r="F33" s="75"/>
      <c r="G33" s="75"/>
      <c r="H33" s="308"/>
    </row>
    <row r="34" spans="1:8" s="357" customFormat="1" ht="39.75" customHeight="1">
      <c r="A34" s="72">
        <v>25</v>
      </c>
      <c r="B34" s="73" t="s">
        <v>463</v>
      </c>
      <c r="C34" s="74">
        <v>3023</v>
      </c>
      <c r="D34" s="75"/>
      <c r="E34" s="75"/>
      <c r="F34" s="75"/>
      <c r="G34" s="75"/>
      <c r="H34" s="308"/>
    </row>
    <row r="35" spans="1:8" s="357" customFormat="1" ht="39.75" customHeight="1">
      <c r="A35" s="72">
        <v>26</v>
      </c>
      <c r="B35" s="73" t="s">
        <v>464</v>
      </c>
      <c r="C35" s="74">
        <v>3024</v>
      </c>
      <c r="D35" s="75">
        <v>28099</v>
      </c>
      <c r="E35" s="75">
        <v>30000</v>
      </c>
      <c r="F35" s="75">
        <v>30000</v>
      </c>
      <c r="G35" s="75">
        <v>17806</v>
      </c>
      <c r="H35" s="308">
        <f>G35/F35</f>
        <v>0.5935333333333334</v>
      </c>
    </row>
    <row r="36" spans="1:8" s="357" customFormat="1" ht="39.75" customHeight="1">
      <c r="A36" s="72">
        <v>27</v>
      </c>
      <c r="B36" s="73" t="s">
        <v>465</v>
      </c>
      <c r="C36" s="74"/>
      <c r="D36" s="75"/>
      <c r="E36" s="75"/>
      <c r="F36" s="75"/>
      <c r="G36" s="75"/>
      <c r="H36" s="308"/>
    </row>
    <row r="37" spans="1:8" s="357" customFormat="1" ht="39.75" customHeight="1">
      <c r="A37" s="72">
        <v>28</v>
      </c>
      <c r="B37" s="73" t="s">
        <v>466</v>
      </c>
      <c r="C37" s="74">
        <v>3025</v>
      </c>
      <c r="D37" s="75">
        <v>542</v>
      </c>
      <c r="E37" s="75">
        <v>9000</v>
      </c>
      <c r="F37" s="75">
        <v>9000</v>
      </c>
      <c r="G37" s="75">
        <v>6770</v>
      </c>
      <c r="H37" s="308">
        <f>G37/F37</f>
        <v>0.7522222222222222</v>
      </c>
    </row>
    <row r="38" spans="1:8" s="357" customFormat="1" ht="39.75" customHeight="1">
      <c r="A38" s="72">
        <v>29</v>
      </c>
      <c r="B38" s="76" t="s">
        <v>467</v>
      </c>
      <c r="C38" s="74">
        <v>3026</v>
      </c>
      <c r="D38" s="75"/>
      <c r="E38" s="75"/>
      <c r="F38" s="75"/>
      <c r="G38" s="75"/>
      <c r="H38" s="308"/>
    </row>
    <row r="39" spans="1:8" s="357" customFormat="1" ht="39.75" customHeight="1">
      <c r="A39" s="72">
        <v>30</v>
      </c>
      <c r="B39" s="76" t="s">
        <v>468</v>
      </c>
      <c r="C39" s="74">
        <v>3027</v>
      </c>
      <c r="D39" s="75"/>
      <c r="E39" s="75"/>
      <c r="F39" s="75"/>
      <c r="G39" s="75"/>
      <c r="H39" s="308"/>
    </row>
    <row r="40" spans="1:8" s="357" customFormat="1" ht="39.75" customHeight="1">
      <c r="A40" s="72">
        <v>31</v>
      </c>
      <c r="B40" s="76" t="s">
        <v>469</v>
      </c>
      <c r="C40" s="74">
        <v>3028</v>
      </c>
      <c r="D40" s="75">
        <v>542</v>
      </c>
      <c r="E40" s="75">
        <v>9000</v>
      </c>
      <c r="F40" s="75">
        <v>9000</v>
      </c>
      <c r="G40" s="75">
        <v>6770</v>
      </c>
      <c r="H40" s="308">
        <f>G40/F40</f>
        <v>0.7522222222222222</v>
      </c>
    </row>
    <row r="41" spans="1:8" s="357" customFormat="1" ht="39.75" customHeight="1">
      <c r="A41" s="72">
        <v>32</v>
      </c>
      <c r="B41" s="76" t="s">
        <v>470</v>
      </c>
      <c r="C41" s="74">
        <v>3029</v>
      </c>
      <c r="D41" s="75"/>
      <c r="E41" s="75"/>
      <c r="F41" s="75"/>
      <c r="G41" s="75"/>
      <c r="H41" s="308"/>
    </row>
    <row r="42" spans="1:8" s="357" customFormat="1" ht="39.75" customHeight="1">
      <c r="A42" s="72">
        <v>33</v>
      </c>
      <c r="B42" s="76" t="s">
        <v>471</v>
      </c>
      <c r="C42" s="74">
        <v>3030</v>
      </c>
      <c r="D42" s="75"/>
      <c r="E42" s="75"/>
      <c r="F42" s="75"/>
      <c r="G42" s="75"/>
      <c r="H42" s="308"/>
    </row>
    <row r="43" spans="1:8" s="357" customFormat="1" ht="39.75" customHeight="1">
      <c r="A43" s="72">
        <v>34</v>
      </c>
      <c r="B43" s="73" t="s">
        <v>472</v>
      </c>
      <c r="C43" s="74">
        <v>3031</v>
      </c>
      <c r="D43" s="75"/>
      <c r="E43" s="75"/>
      <c r="F43" s="75"/>
      <c r="G43" s="75"/>
      <c r="H43" s="308"/>
    </row>
    <row r="44" spans="1:8" s="357" customFormat="1" ht="39.75" customHeight="1">
      <c r="A44" s="72">
        <v>35</v>
      </c>
      <c r="B44" s="76" t="s">
        <v>473</v>
      </c>
      <c r="C44" s="74">
        <v>3032</v>
      </c>
      <c r="D44" s="75"/>
      <c r="E44" s="75"/>
      <c r="F44" s="75"/>
      <c r="G44" s="75"/>
      <c r="H44" s="308"/>
    </row>
    <row r="45" spans="1:8" s="357" customFormat="1" ht="39.75" customHeight="1">
      <c r="A45" s="72">
        <v>36</v>
      </c>
      <c r="B45" s="76" t="s">
        <v>474</v>
      </c>
      <c r="C45" s="74">
        <v>3033</v>
      </c>
      <c r="D45" s="75"/>
      <c r="E45" s="75"/>
      <c r="F45" s="75"/>
      <c r="G45" s="75"/>
      <c r="H45" s="308"/>
    </row>
    <row r="46" spans="1:8" s="357" customFormat="1" ht="39.75" customHeight="1">
      <c r="A46" s="72">
        <v>37</v>
      </c>
      <c r="B46" s="76" t="s">
        <v>475</v>
      </c>
      <c r="C46" s="74">
        <v>3034</v>
      </c>
      <c r="D46" s="75"/>
      <c r="E46" s="75"/>
      <c r="F46" s="75"/>
      <c r="G46" s="75"/>
      <c r="H46" s="308"/>
    </row>
    <row r="47" spans="1:8" s="357" customFormat="1" ht="39.75" customHeight="1">
      <c r="A47" s="72">
        <v>38</v>
      </c>
      <c r="B47" s="76" t="s">
        <v>476</v>
      </c>
      <c r="C47" s="74">
        <v>3035</v>
      </c>
      <c r="D47" s="75"/>
      <c r="E47" s="75"/>
      <c r="F47" s="75"/>
      <c r="G47" s="75"/>
      <c r="H47" s="308"/>
    </row>
    <row r="48" spans="1:8" s="357" customFormat="1" ht="39.75" customHeight="1">
      <c r="A48" s="72">
        <v>39</v>
      </c>
      <c r="B48" s="76" t="s">
        <v>477</v>
      </c>
      <c r="C48" s="74">
        <v>3036</v>
      </c>
      <c r="D48" s="75"/>
      <c r="E48" s="75"/>
      <c r="F48" s="75"/>
      <c r="G48" s="75"/>
      <c r="H48" s="308"/>
    </row>
    <row r="49" spans="1:8" s="357" customFormat="1" ht="39.75" customHeight="1">
      <c r="A49" s="72">
        <v>40</v>
      </c>
      <c r="B49" s="76" t="s">
        <v>478</v>
      </c>
      <c r="C49" s="74">
        <v>3037</v>
      </c>
      <c r="D49" s="75"/>
      <c r="E49" s="75"/>
      <c r="F49" s="75"/>
      <c r="G49" s="75"/>
      <c r="H49" s="308"/>
    </row>
    <row r="50" spans="1:8" s="357" customFormat="1" ht="39.75" customHeight="1">
      <c r="A50" s="72">
        <v>41</v>
      </c>
      <c r="B50" s="73" t="s">
        <v>479</v>
      </c>
      <c r="C50" s="74">
        <v>3038</v>
      </c>
      <c r="D50" s="75">
        <v>542</v>
      </c>
      <c r="E50" s="75">
        <v>9000</v>
      </c>
      <c r="F50" s="75">
        <v>9000</v>
      </c>
      <c r="G50" s="75">
        <v>6770</v>
      </c>
      <c r="H50" s="308">
        <f>G50/F50</f>
        <v>0.7522222222222222</v>
      </c>
    </row>
    <row r="51" spans="1:8" s="357" customFormat="1" ht="39.75" customHeight="1">
      <c r="A51" s="72">
        <v>42</v>
      </c>
      <c r="B51" s="73" t="s">
        <v>480</v>
      </c>
      <c r="C51" s="74">
        <v>3039</v>
      </c>
      <c r="D51" s="75"/>
      <c r="E51" s="75"/>
      <c r="F51" s="75"/>
      <c r="G51" s="75"/>
      <c r="H51" s="308"/>
    </row>
    <row r="52" spans="1:8" s="357" customFormat="1" ht="39.75" customHeight="1">
      <c r="A52" s="72">
        <v>43</v>
      </c>
      <c r="B52" s="73" t="s">
        <v>878</v>
      </c>
      <c r="C52" s="74">
        <v>3040</v>
      </c>
      <c r="D52" s="75">
        <v>293470</v>
      </c>
      <c r="E52" s="75">
        <v>330000</v>
      </c>
      <c r="F52" s="75">
        <v>251400</v>
      </c>
      <c r="G52" s="75">
        <v>233563</v>
      </c>
      <c r="H52" s="308">
        <f>G52/F52</f>
        <v>0.929049323786794</v>
      </c>
    </row>
    <row r="53" spans="1:8" s="357" customFormat="1" ht="39.75" customHeight="1">
      <c r="A53" s="72">
        <v>44</v>
      </c>
      <c r="B53" s="73" t="s">
        <v>879</v>
      </c>
      <c r="C53" s="74">
        <v>3041</v>
      </c>
      <c r="D53" s="75">
        <v>293509</v>
      </c>
      <c r="E53" s="75">
        <v>329500</v>
      </c>
      <c r="F53" s="75">
        <v>251000</v>
      </c>
      <c r="G53" s="75">
        <v>233260</v>
      </c>
      <c r="H53" s="308">
        <f>G53/F53</f>
        <v>0.9293227091633466</v>
      </c>
    </row>
    <row r="54" spans="1:8" s="357" customFormat="1" ht="39.75" customHeight="1">
      <c r="A54" s="72">
        <v>45</v>
      </c>
      <c r="B54" s="73" t="s">
        <v>880</v>
      </c>
      <c r="C54" s="74">
        <v>3042</v>
      </c>
      <c r="D54" s="75"/>
      <c r="E54" s="75">
        <v>500</v>
      </c>
      <c r="F54" s="75">
        <v>400</v>
      </c>
      <c r="G54" s="75">
        <v>303</v>
      </c>
      <c r="H54" s="308">
        <f>G54/F54</f>
        <v>0.7575</v>
      </c>
    </row>
    <row r="55" spans="1:8" s="357" customFormat="1" ht="39.75" customHeight="1">
      <c r="A55" s="77">
        <v>46</v>
      </c>
      <c r="B55" s="73" t="s">
        <v>881</v>
      </c>
      <c r="C55" s="74">
        <v>3043</v>
      </c>
      <c r="D55" s="75">
        <v>39</v>
      </c>
      <c r="E55" s="75"/>
      <c r="F55" s="75"/>
      <c r="G55" s="75"/>
      <c r="H55" s="308"/>
    </row>
    <row r="56" spans="1:8" s="357" customFormat="1" ht="39.75" customHeight="1">
      <c r="A56" s="67">
        <v>47</v>
      </c>
      <c r="B56" s="73" t="s">
        <v>481</v>
      </c>
      <c r="C56" s="74">
        <v>3044</v>
      </c>
      <c r="D56" s="75">
        <v>282</v>
      </c>
      <c r="E56" s="75">
        <v>422</v>
      </c>
      <c r="F56" s="75">
        <v>422</v>
      </c>
      <c r="G56" s="75">
        <v>244</v>
      </c>
      <c r="H56" s="308">
        <f>G56/F56</f>
        <v>0.5781990521327014</v>
      </c>
    </row>
    <row r="57" spans="1:8" s="357" customFormat="1" ht="39.75" customHeight="1">
      <c r="A57" s="72">
        <v>48</v>
      </c>
      <c r="B57" s="73" t="s">
        <v>482</v>
      </c>
      <c r="C57" s="74">
        <v>3045</v>
      </c>
      <c r="D57" s="75"/>
      <c r="E57" s="75"/>
      <c r="F57" s="75"/>
      <c r="G57" s="75"/>
      <c r="H57" s="308"/>
    </row>
    <row r="58" spans="1:8" s="357" customFormat="1" ht="39.75" customHeight="1">
      <c r="A58" s="72">
        <v>49</v>
      </c>
      <c r="B58" s="73" t="s">
        <v>483</v>
      </c>
      <c r="C58" s="74">
        <v>3046</v>
      </c>
      <c r="D58" s="75"/>
      <c r="E58" s="75"/>
      <c r="F58" s="75"/>
      <c r="G58" s="75"/>
      <c r="H58" s="308"/>
    </row>
    <row r="59" spans="1:8" s="357" customFormat="1" ht="39.75" customHeight="1">
      <c r="A59" s="78">
        <v>50</v>
      </c>
      <c r="B59" s="79" t="s">
        <v>882</v>
      </c>
      <c r="C59" s="80">
        <v>3047</v>
      </c>
      <c r="D59" s="81">
        <v>243</v>
      </c>
      <c r="E59" s="81">
        <v>922</v>
      </c>
      <c r="F59" s="81">
        <v>822</v>
      </c>
      <c r="G59" s="81">
        <v>547</v>
      </c>
      <c r="H59" s="308">
        <f>G59/F59</f>
        <v>0.6654501216545012</v>
      </c>
    </row>
    <row r="62" spans="1:9" ht="15.75" customHeight="1">
      <c r="A62" s="510" t="s">
        <v>944</v>
      </c>
      <c r="B62" s="510"/>
      <c r="F62" s="511" t="s">
        <v>484</v>
      </c>
      <c r="G62" s="511"/>
      <c r="H62" s="511"/>
      <c r="I62" s="360"/>
    </row>
    <row r="63" ht="15.75">
      <c r="D63" s="41" t="s">
        <v>485</v>
      </c>
    </row>
  </sheetData>
  <sheetProtection selectLockedCells="1" selectUnlockedCells="1"/>
  <mergeCells count="11">
    <mergeCell ref="D8:D9"/>
    <mergeCell ref="E8:E9"/>
    <mergeCell ref="F8:G8"/>
    <mergeCell ref="H8:H9"/>
    <mergeCell ref="A62:B62"/>
    <mergeCell ref="F62:H62"/>
    <mergeCell ref="A5:H5"/>
    <mergeCell ref="A6:H6"/>
    <mergeCell ref="A8:A9"/>
    <mergeCell ref="B8:B9"/>
    <mergeCell ref="C8:C9"/>
  </mergeCells>
  <printOptions horizontalCentered="1"/>
  <pageMargins left="0" right="0" top="0" bottom="0" header="0" footer="0"/>
  <pageSetup fitToHeight="0" fitToWidth="0" horizontalDpi="600" verticalDpi="600" orientation="portrait" scale="47"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IU98"/>
  <sheetViews>
    <sheetView view="pageBreakPreview" zoomScale="60" zoomScaleNormal="75" zoomScalePageLayoutView="0" workbookViewId="0" topLeftCell="A1">
      <selection activeCell="G19" sqref="G19"/>
    </sheetView>
  </sheetViews>
  <sheetFormatPr defaultColWidth="9.140625" defaultRowHeight="12.75"/>
  <cols>
    <col min="1" max="1" width="6.140625" style="147" customWidth="1"/>
    <col min="2" max="2" width="81.28125" style="6" customWidth="1"/>
    <col min="3" max="3" width="20.7109375" style="120" customWidth="1"/>
    <col min="4" max="6" width="20.7109375" style="126" customWidth="1"/>
    <col min="7" max="7" width="21.28125" style="126" customWidth="1"/>
    <col min="8" max="8" width="11.57421875" style="6" customWidth="1"/>
    <col min="9" max="9" width="12.7109375" style="6" customWidth="1"/>
    <col min="10" max="10" width="12.28125" style="6" customWidth="1"/>
    <col min="11" max="11" width="13.421875" style="6" customWidth="1"/>
    <col min="12" max="12" width="11.28125" style="6" customWidth="1"/>
    <col min="13" max="13" width="12.421875" style="6" customWidth="1"/>
    <col min="14" max="14" width="14.421875" style="6" customWidth="1"/>
    <col min="15" max="15" width="15.140625" style="6" customWidth="1"/>
    <col min="16" max="16" width="11.28125" style="6" customWidth="1"/>
    <col min="17" max="17" width="13.140625" style="6" customWidth="1"/>
    <col min="18" max="18" width="13.00390625" style="6" customWidth="1"/>
    <col min="19" max="19" width="14.140625" style="6" customWidth="1"/>
    <col min="20" max="20" width="26.57421875" style="6" customWidth="1"/>
    <col min="21" max="16384" width="9.140625" style="6" customWidth="1"/>
  </cols>
  <sheetData>
    <row r="1" ht="15.75">
      <c r="G1" s="124" t="s">
        <v>486</v>
      </c>
    </row>
    <row r="2" spans="1:255" ht="15.75">
      <c r="A2" s="148" t="s">
        <v>767</v>
      </c>
      <c r="C2" s="121"/>
      <c r="D2" s="127"/>
      <c r="E2" s="127"/>
      <c r="F2" s="127"/>
      <c r="G2" s="127"/>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c r="CC2" s="315"/>
      <c r="CD2" s="315"/>
      <c r="CE2" s="315"/>
      <c r="CF2" s="315"/>
      <c r="CG2" s="315"/>
      <c r="CH2" s="315"/>
      <c r="CI2" s="315"/>
      <c r="CJ2" s="315"/>
      <c r="CK2" s="315"/>
      <c r="CL2" s="315"/>
      <c r="CM2" s="315"/>
      <c r="CN2" s="315"/>
      <c r="CO2" s="315"/>
      <c r="CP2" s="315"/>
      <c r="CQ2" s="315"/>
      <c r="CR2" s="315"/>
      <c r="CS2" s="315"/>
      <c r="CT2" s="315"/>
      <c r="CU2" s="315"/>
      <c r="CV2" s="315"/>
      <c r="CW2" s="315"/>
      <c r="CX2" s="315"/>
      <c r="CY2" s="315"/>
      <c r="CZ2" s="315"/>
      <c r="DA2" s="315"/>
      <c r="DB2" s="315"/>
      <c r="DC2" s="315"/>
      <c r="DD2" s="315"/>
      <c r="DE2" s="315"/>
      <c r="DF2" s="315"/>
      <c r="DG2" s="315"/>
      <c r="DH2" s="315"/>
      <c r="DI2" s="315"/>
      <c r="DJ2" s="315"/>
      <c r="DK2" s="315"/>
      <c r="DL2" s="315"/>
      <c r="DM2" s="315"/>
      <c r="DN2" s="315"/>
      <c r="DO2" s="315"/>
      <c r="DP2" s="315"/>
      <c r="DQ2" s="315"/>
      <c r="DR2" s="315"/>
      <c r="DS2" s="315"/>
      <c r="DT2" s="315"/>
      <c r="DU2" s="315"/>
      <c r="DV2" s="315"/>
      <c r="DW2" s="315"/>
      <c r="DX2" s="315"/>
      <c r="DY2" s="315"/>
      <c r="DZ2" s="315"/>
      <c r="EA2" s="315"/>
      <c r="EB2" s="315"/>
      <c r="EC2" s="315"/>
      <c r="ED2" s="315"/>
      <c r="EE2" s="315"/>
      <c r="EF2" s="315"/>
      <c r="EG2" s="315"/>
      <c r="EH2" s="315"/>
      <c r="EI2" s="315"/>
      <c r="EJ2" s="315"/>
      <c r="EK2" s="315"/>
      <c r="EL2" s="315"/>
      <c r="EM2" s="315"/>
      <c r="EN2" s="315"/>
      <c r="EO2" s="315"/>
      <c r="EP2" s="315"/>
      <c r="EQ2" s="315"/>
      <c r="ER2" s="315"/>
      <c r="ES2" s="315"/>
      <c r="ET2" s="315"/>
      <c r="EU2" s="315"/>
      <c r="EV2" s="315"/>
      <c r="EW2" s="315"/>
      <c r="EX2" s="315"/>
      <c r="EY2" s="315"/>
      <c r="EZ2" s="315"/>
      <c r="FA2" s="315"/>
      <c r="FB2" s="315"/>
      <c r="FC2" s="315"/>
      <c r="FD2" s="315"/>
      <c r="FE2" s="315"/>
      <c r="FF2" s="315"/>
      <c r="FG2" s="315"/>
      <c r="FH2" s="315"/>
      <c r="FI2" s="315"/>
      <c r="FJ2" s="315"/>
      <c r="FK2" s="315"/>
      <c r="FL2" s="315"/>
      <c r="FM2" s="315"/>
      <c r="FN2" s="315"/>
      <c r="FO2" s="315"/>
      <c r="FP2" s="315"/>
      <c r="FQ2" s="315"/>
      <c r="FR2" s="315"/>
      <c r="FS2" s="315"/>
      <c r="FT2" s="315"/>
      <c r="FU2" s="315"/>
      <c r="FV2" s="315"/>
      <c r="FW2" s="315"/>
      <c r="FX2" s="315"/>
      <c r="FY2" s="315"/>
      <c r="FZ2" s="315"/>
      <c r="GA2" s="315"/>
      <c r="GB2" s="315"/>
      <c r="GC2" s="315"/>
      <c r="GD2" s="315"/>
      <c r="GE2" s="315"/>
      <c r="GF2" s="315"/>
      <c r="GG2" s="315"/>
      <c r="GH2" s="315"/>
      <c r="GI2" s="315"/>
      <c r="GJ2" s="315"/>
      <c r="GK2" s="315"/>
      <c r="GL2" s="315"/>
      <c r="GM2" s="315"/>
      <c r="GN2" s="315"/>
      <c r="GO2" s="315"/>
      <c r="GP2" s="315"/>
      <c r="GQ2" s="315"/>
      <c r="GR2" s="315"/>
      <c r="GS2" s="315"/>
      <c r="GT2" s="315"/>
      <c r="GU2" s="315"/>
      <c r="GV2" s="315"/>
      <c r="GW2" s="315"/>
      <c r="GX2" s="315"/>
      <c r="GY2" s="315"/>
      <c r="GZ2" s="315"/>
      <c r="HA2" s="315"/>
      <c r="HB2" s="315"/>
      <c r="HC2" s="315"/>
      <c r="HD2" s="315"/>
      <c r="HE2" s="315"/>
      <c r="HF2" s="315"/>
      <c r="HG2" s="315"/>
      <c r="HH2" s="315"/>
      <c r="HI2" s="315"/>
      <c r="HJ2" s="315"/>
      <c r="HK2" s="315"/>
      <c r="HL2" s="315"/>
      <c r="HM2" s="315"/>
      <c r="HN2" s="315"/>
      <c r="HO2" s="315"/>
      <c r="HP2" s="315"/>
      <c r="HQ2" s="315"/>
      <c r="HR2" s="315"/>
      <c r="HS2" s="315"/>
      <c r="HT2" s="315"/>
      <c r="HU2" s="315"/>
      <c r="HV2" s="315"/>
      <c r="HW2" s="315"/>
      <c r="HX2" s="315"/>
      <c r="HY2" s="315"/>
      <c r="HZ2" s="315"/>
      <c r="IA2" s="315"/>
      <c r="IB2" s="315"/>
      <c r="IC2" s="315"/>
      <c r="ID2" s="315"/>
      <c r="IE2" s="315"/>
      <c r="IF2" s="315"/>
      <c r="IG2" s="315"/>
      <c r="IH2" s="315"/>
      <c r="II2" s="315"/>
      <c r="IJ2" s="315"/>
      <c r="IK2" s="315"/>
      <c r="IL2" s="315"/>
      <c r="IM2" s="315"/>
      <c r="IN2" s="315"/>
      <c r="IO2" s="315"/>
      <c r="IP2" s="315"/>
      <c r="IQ2" s="315"/>
      <c r="IR2" s="315"/>
      <c r="IS2" s="315"/>
      <c r="IT2" s="315"/>
      <c r="IU2" s="315"/>
    </row>
    <row r="3" spans="1:255" ht="15.75">
      <c r="A3" s="148" t="s">
        <v>766</v>
      </c>
      <c r="C3" s="121"/>
      <c r="D3" s="127"/>
      <c r="E3" s="127"/>
      <c r="F3" s="127"/>
      <c r="G3" s="127"/>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c r="BT3" s="315"/>
      <c r="BU3" s="315"/>
      <c r="BV3" s="315"/>
      <c r="BW3" s="315"/>
      <c r="BX3" s="315"/>
      <c r="BY3" s="315"/>
      <c r="BZ3" s="315"/>
      <c r="CA3" s="315"/>
      <c r="CB3" s="315"/>
      <c r="CC3" s="315"/>
      <c r="CD3" s="315"/>
      <c r="CE3" s="315"/>
      <c r="CF3" s="315"/>
      <c r="CG3" s="315"/>
      <c r="CH3" s="315"/>
      <c r="CI3" s="315"/>
      <c r="CJ3" s="315"/>
      <c r="CK3" s="315"/>
      <c r="CL3" s="315"/>
      <c r="CM3" s="315"/>
      <c r="CN3" s="315"/>
      <c r="CO3" s="315"/>
      <c r="CP3" s="315"/>
      <c r="CQ3" s="315"/>
      <c r="CR3" s="315"/>
      <c r="CS3" s="315"/>
      <c r="CT3" s="315"/>
      <c r="CU3" s="315"/>
      <c r="CV3" s="315"/>
      <c r="CW3" s="315"/>
      <c r="CX3" s="315"/>
      <c r="CY3" s="315"/>
      <c r="CZ3" s="315"/>
      <c r="DA3" s="315"/>
      <c r="DB3" s="315"/>
      <c r="DC3" s="315"/>
      <c r="DD3" s="315"/>
      <c r="DE3" s="315"/>
      <c r="DF3" s="315"/>
      <c r="DG3" s="315"/>
      <c r="DH3" s="315"/>
      <c r="DI3" s="315"/>
      <c r="DJ3" s="315"/>
      <c r="DK3" s="315"/>
      <c r="DL3" s="315"/>
      <c r="DM3" s="315"/>
      <c r="DN3" s="315"/>
      <c r="DO3" s="315"/>
      <c r="DP3" s="315"/>
      <c r="DQ3" s="315"/>
      <c r="DR3" s="315"/>
      <c r="DS3" s="315"/>
      <c r="DT3" s="315"/>
      <c r="DU3" s="315"/>
      <c r="DV3" s="315"/>
      <c r="DW3" s="315"/>
      <c r="DX3" s="315"/>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15"/>
      <c r="GB3" s="315"/>
      <c r="GC3" s="315"/>
      <c r="GD3" s="315"/>
      <c r="GE3" s="315"/>
      <c r="GF3" s="315"/>
      <c r="GG3" s="315"/>
      <c r="GH3" s="315"/>
      <c r="GI3" s="315"/>
      <c r="GJ3" s="315"/>
      <c r="GK3" s="315"/>
      <c r="GL3" s="315"/>
      <c r="GM3" s="315"/>
      <c r="GN3" s="315"/>
      <c r="GO3" s="315"/>
      <c r="GP3" s="315"/>
      <c r="GQ3" s="315"/>
      <c r="GR3" s="315"/>
      <c r="GS3" s="315"/>
      <c r="GT3" s="315"/>
      <c r="GU3" s="315"/>
      <c r="GV3" s="315"/>
      <c r="GW3" s="315"/>
      <c r="GX3" s="315"/>
      <c r="GY3" s="315"/>
      <c r="GZ3" s="315"/>
      <c r="HA3" s="315"/>
      <c r="HB3" s="315"/>
      <c r="HC3" s="315"/>
      <c r="HD3" s="315"/>
      <c r="HE3" s="315"/>
      <c r="HF3" s="315"/>
      <c r="HG3" s="315"/>
      <c r="HH3" s="315"/>
      <c r="HI3" s="315"/>
      <c r="HJ3" s="315"/>
      <c r="HK3" s="315"/>
      <c r="HL3" s="315"/>
      <c r="HM3" s="315"/>
      <c r="HN3" s="315"/>
      <c r="HO3" s="315"/>
      <c r="HP3" s="315"/>
      <c r="HQ3" s="315"/>
      <c r="HR3" s="315"/>
      <c r="HS3" s="315"/>
      <c r="HT3" s="315"/>
      <c r="HU3" s="315"/>
      <c r="HV3" s="315"/>
      <c r="HW3" s="315"/>
      <c r="HX3" s="315"/>
      <c r="HY3" s="315"/>
      <c r="HZ3" s="315"/>
      <c r="IA3" s="315"/>
      <c r="IB3" s="315"/>
      <c r="IC3" s="315"/>
      <c r="ID3" s="315"/>
      <c r="IE3" s="315"/>
      <c r="IF3" s="315"/>
      <c r="IG3" s="315"/>
      <c r="IH3" s="315"/>
      <c r="II3" s="315"/>
      <c r="IJ3" s="315"/>
      <c r="IK3" s="315"/>
      <c r="IL3" s="315"/>
      <c r="IM3" s="315"/>
      <c r="IN3" s="315"/>
      <c r="IO3" s="315"/>
      <c r="IP3" s="315"/>
      <c r="IQ3" s="315"/>
      <c r="IR3" s="315"/>
      <c r="IS3" s="315"/>
      <c r="IT3" s="315"/>
      <c r="IU3" s="315"/>
    </row>
    <row r="5" spans="1:8" ht="27">
      <c r="A5" s="494" t="s">
        <v>487</v>
      </c>
      <c r="B5" s="494"/>
      <c r="C5" s="494"/>
      <c r="D5" s="494"/>
      <c r="E5" s="494"/>
      <c r="F5" s="494"/>
      <c r="G5" s="494"/>
      <c r="H5" s="314"/>
    </row>
    <row r="6" spans="2:8" ht="18.75">
      <c r="B6" s="314"/>
      <c r="C6" s="122"/>
      <c r="D6" s="128"/>
      <c r="E6" s="128"/>
      <c r="F6" s="128"/>
      <c r="G6" s="125" t="s">
        <v>488</v>
      </c>
      <c r="H6" s="314"/>
    </row>
    <row r="7" spans="1:23" ht="25.5" customHeight="1">
      <c r="A7" s="516" t="s">
        <v>489</v>
      </c>
      <c r="B7" s="517" t="s">
        <v>490</v>
      </c>
      <c r="C7" s="497" t="s">
        <v>788</v>
      </c>
      <c r="D7" s="497" t="s">
        <v>785</v>
      </c>
      <c r="E7" s="518" t="s">
        <v>947</v>
      </c>
      <c r="F7" s="518"/>
      <c r="G7" s="519" t="s">
        <v>952</v>
      </c>
      <c r="H7" s="521"/>
      <c r="I7" s="520"/>
      <c r="J7" s="521"/>
      <c r="K7" s="520"/>
      <c r="L7" s="521"/>
      <c r="M7" s="520"/>
      <c r="N7" s="521"/>
      <c r="O7" s="520"/>
      <c r="P7" s="521"/>
      <c r="Q7" s="520"/>
      <c r="R7" s="520"/>
      <c r="S7" s="520"/>
      <c r="T7" s="361"/>
      <c r="U7" s="361"/>
      <c r="V7" s="361"/>
      <c r="W7" s="361"/>
    </row>
    <row r="8" spans="1:23" ht="36.75" customHeight="1">
      <c r="A8" s="516"/>
      <c r="B8" s="517"/>
      <c r="C8" s="497"/>
      <c r="D8" s="497"/>
      <c r="E8" s="149" t="s">
        <v>7</v>
      </c>
      <c r="F8" s="150" t="s">
        <v>8</v>
      </c>
      <c r="G8" s="519"/>
      <c r="H8" s="521"/>
      <c r="I8" s="521"/>
      <c r="J8" s="521"/>
      <c r="K8" s="521"/>
      <c r="L8" s="521"/>
      <c r="M8" s="521"/>
      <c r="N8" s="521"/>
      <c r="O8" s="520"/>
      <c r="P8" s="521"/>
      <c r="Q8" s="520"/>
      <c r="R8" s="520"/>
      <c r="S8" s="520"/>
      <c r="T8" s="361"/>
      <c r="U8" s="361"/>
      <c r="V8" s="361"/>
      <c r="W8" s="361"/>
    </row>
    <row r="9" spans="1:23" s="16" customFormat="1" ht="78.75">
      <c r="A9" s="144" t="s">
        <v>491</v>
      </c>
      <c r="B9" s="134" t="s">
        <v>492</v>
      </c>
      <c r="C9" s="135">
        <v>69496717</v>
      </c>
      <c r="D9" s="135">
        <v>70400000</v>
      </c>
      <c r="E9" s="135">
        <v>52675000</v>
      </c>
      <c r="F9" s="135">
        <v>52614000</v>
      </c>
      <c r="G9" s="136">
        <f>F9/E9</f>
        <v>0.9988419553868059</v>
      </c>
      <c r="H9" s="20"/>
      <c r="I9" s="20"/>
      <c r="J9" s="20"/>
      <c r="K9" s="20"/>
      <c r="L9" s="20"/>
      <c r="M9" s="20"/>
      <c r="N9" s="20"/>
      <c r="O9" s="20"/>
      <c r="P9" s="20"/>
      <c r="Q9" s="20"/>
      <c r="R9" s="20"/>
      <c r="S9" s="20"/>
      <c r="T9" s="20"/>
      <c r="U9" s="20"/>
      <c r="V9" s="20"/>
      <c r="W9" s="20"/>
    </row>
    <row r="10" spans="1:23" s="16" customFormat="1" ht="78.75">
      <c r="A10" s="145" t="s">
        <v>493</v>
      </c>
      <c r="B10" s="137" t="s">
        <v>494</v>
      </c>
      <c r="C10" s="138">
        <v>95609809</v>
      </c>
      <c r="D10" s="138">
        <v>97400000</v>
      </c>
      <c r="E10" s="138">
        <v>72876000</v>
      </c>
      <c r="F10" s="138">
        <v>72405423</v>
      </c>
      <c r="G10" s="136">
        <f aca="true" t="shared" si="0" ref="G10:G37">F10/E10</f>
        <v>0.9935427712827268</v>
      </c>
      <c r="H10" s="20"/>
      <c r="I10" s="20"/>
      <c r="J10" s="20"/>
      <c r="K10" s="20"/>
      <c r="L10" s="20"/>
      <c r="M10" s="20"/>
      <c r="N10" s="20"/>
      <c r="O10" s="20"/>
      <c r="P10" s="20"/>
      <c r="Q10" s="20"/>
      <c r="R10" s="20"/>
      <c r="S10" s="20"/>
      <c r="T10" s="20"/>
      <c r="U10" s="20"/>
      <c r="V10" s="20"/>
      <c r="W10" s="20"/>
    </row>
    <row r="11" spans="1:23" s="16" customFormat="1" ht="78.75">
      <c r="A11" s="145" t="s">
        <v>495</v>
      </c>
      <c r="B11" s="137" t="s">
        <v>496</v>
      </c>
      <c r="C11" s="138">
        <v>113001234</v>
      </c>
      <c r="D11" s="138">
        <v>114835000</v>
      </c>
      <c r="E11" s="138">
        <v>86000000</v>
      </c>
      <c r="F11" s="138">
        <v>85458201</v>
      </c>
      <c r="G11" s="136">
        <f t="shared" si="0"/>
        <v>0.993700011627907</v>
      </c>
      <c r="H11" s="20"/>
      <c r="I11" s="20"/>
      <c r="J11" s="20"/>
      <c r="K11" s="20"/>
      <c r="L11" s="20"/>
      <c r="M11" s="20"/>
      <c r="N11" s="20"/>
      <c r="O11" s="20"/>
      <c r="P11" s="20"/>
      <c r="Q11" s="20"/>
      <c r="R11" s="20"/>
      <c r="S11" s="20"/>
      <c r="T11" s="20"/>
      <c r="U11" s="20"/>
      <c r="V11" s="20"/>
      <c r="W11" s="20"/>
    </row>
    <row r="12" spans="1:23" s="16" customFormat="1" ht="52.5">
      <c r="A12" s="145" t="s">
        <v>497</v>
      </c>
      <c r="B12" s="137" t="s">
        <v>498</v>
      </c>
      <c r="C12" s="138">
        <v>174</v>
      </c>
      <c r="D12" s="138">
        <v>180</v>
      </c>
      <c r="E12" s="138">
        <v>180</v>
      </c>
      <c r="F12" s="138">
        <v>176</v>
      </c>
      <c r="G12" s="136">
        <f t="shared" si="0"/>
        <v>0.9777777777777777</v>
      </c>
      <c r="H12" s="20"/>
      <c r="I12" s="20"/>
      <c r="J12" s="20"/>
      <c r="K12" s="20"/>
      <c r="L12" s="20"/>
      <c r="M12" s="20"/>
      <c r="N12" s="20"/>
      <c r="O12" s="20"/>
      <c r="P12" s="20"/>
      <c r="Q12" s="20"/>
      <c r="R12" s="20"/>
      <c r="S12" s="20"/>
      <c r="T12" s="20"/>
      <c r="U12" s="20"/>
      <c r="V12" s="20"/>
      <c r="W12" s="20"/>
    </row>
    <row r="13" spans="1:23" s="16" customFormat="1" ht="26.25">
      <c r="A13" s="145" t="s">
        <v>499</v>
      </c>
      <c r="B13" s="139" t="s">
        <v>500</v>
      </c>
      <c r="C13" s="138">
        <v>167</v>
      </c>
      <c r="D13" s="138">
        <v>173</v>
      </c>
      <c r="E13" s="138">
        <v>173</v>
      </c>
      <c r="F13" s="138">
        <v>165</v>
      </c>
      <c r="G13" s="136">
        <f t="shared" si="0"/>
        <v>0.953757225433526</v>
      </c>
      <c r="H13" s="20"/>
      <c r="I13" s="20"/>
      <c r="J13" s="20"/>
      <c r="K13" s="20"/>
      <c r="L13" s="20"/>
      <c r="M13" s="20"/>
      <c r="N13" s="20"/>
      <c r="O13" s="20"/>
      <c r="P13" s="20"/>
      <c r="Q13" s="20"/>
      <c r="R13" s="20"/>
      <c r="S13" s="20"/>
      <c r="T13" s="20"/>
      <c r="U13" s="20"/>
      <c r="V13" s="20"/>
      <c r="W13" s="20"/>
    </row>
    <row r="14" spans="1:23" s="16" customFormat="1" ht="26.25">
      <c r="A14" s="145" t="s">
        <v>501</v>
      </c>
      <c r="B14" s="139" t="s">
        <v>502</v>
      </c>
      <c r="C14" s="138">
        <v>7</v>
      </c>
      <c r="D14" s="138">
        <v>7</v>
      </c>
      <c r="E14" s="138">
        <v>7</v>
      </c>
      <c r="F14" s="138">
        <v>11</v>
      </c>
      <c r="G14" s="136">
        <f t="shared" si="0"/>
        <v>1.5714285714285714</v>
      </c>
      <c r="H14" s="20"/>
      <c r="I14" s="20"/>
      <c r="J14" s="20"/>
      <c r="K14" s="20"/>
      <c r="L14" s="20"/>
      <c r="M14" s="20"/>
      <c r="N14" s="20"/>
      <c r="O14" s="20"/>
      <c r="P14" s="20"/>
      <c r="Q14" s="20"/>
      <c r="R14" s="20"/>
      <c r="S14" s="20"/>
      <c r="T14" s="20"/>
      <c r="U14" s="20"/>
      <c r="V14" s="20"/>
      <c r="W14" s="20"/>
    </row>
    <row r="15" spans="1:23" s="16" customFormat="1" ht="26.25">
      <c r="A15" s="145" t="s">
        <v>503</v>
      </c>
      <c r="B15" s="362" t="s">
        <v>504</v>
      </c>
      <c r="C15" s="138"/>
      <c r="D15" s="138"/>
      <c r="E15" s="138"/>
      <c r="F15" s="138"/>
      <c r="G15" s="136"/>
      <c r="H15" s="20"/>
      <c r="I15" s="20"/>
      <c r="J15" s="20"/>
      <c r="K15" s="20"/>
      <c r="L15" s="20"/>
      <c r="M15" s="20"/>
      <c r="N15" s="20"/>
      <c r="O15" s="20"/>
      <c r="P15" s="20"/>
      <c r="Q15" s="20"/>
      <c r="R15" s="20"/>
      <c r="S15" s="20"/>
      <c r="T15" s="20"/>
      <c r="U15" s="20"/>
      <c r="V15" s="20"/>
      <c r="W15" s="20"/>
    </row>
    <row r="16" spans="1:23" s="16" customFormat="1" ht="26.25">
      <c r="A16" s="145" t="s">
        <v>505</v>
      </c>
      <c r="B16" s="362" t="s">
        <v>506</v>
      </c>
      <c r="C16" s="140"/>
      <c r="D16" s="140"/>
      <c r="E16" s="138"/>
      <c r="F16" s="138"/>
      <c r="G16" s="136"/>
      <c r="H16" s="20"/>
      <c r="I16" s="20"/>
      <c r="J16" s="20"/>
      <c r="K16" s="20"/>
      <c r="L16" s="20"/>
      <c r="M16" s="20"/>
      <c r="N16" s="20"/>
      <c r="O16" s="20"/>
      <c r="P16" s="20"/>
      <c r="Q16" s="20"/>
      <c r="R16" s="20"/>
      <c r="S16" s="20"/>
      <c r="T16" s="20"/>
      <c r="U16" s="20"/>
      <c r="V16" s="20"/>
      <c r="W16" s="20"/>
    </row>
    <row r="17" spans="1:23" s="16" customFormat="1" ht="26.25">
      <c r="A17" s="145" t="s">
        <v>507</v>
      </c>
      <c r="B17" s="362" t="s">
        <v>508</v>
      </c>
      <c r="C17" s="140"/>
      <c r="D17" s="140"/>
      <c r="E17" s="138"/>
      <c r="F17" s="138"/>
      <c r="G17" s="136"/>
      <c r="H17" s="20"/>
      <c r="I17" s="20"/>
      <c r="J17" s="20"/>
      <c r="K17" s="20"/>
      <c r="L17" s="20"/>
      <c r="M17" s="20"/>
      <c r="N17" s="20"/>
      <c r="O17" s="20"/>
      <c r="P17" s="20"/>
      <c r="Q17" s="20"/>
      <c r="R17" s="20"/>
      <c r="S17" s="20"/>
      <c r="T17" s="20"/>
      <c r="U17" s="20"/>
      <c r="V17" s="20"/>
      <c r="W17" s="20"/>
    </row>
    <row r="18" spans="1:23" s="16" customFormat="1" ht="26.25">
      <c r="A18" s="145" t="s">
        <v>509</v>
      </c>
      <c r="B18" s="362" t="s">
        <v>510</v>
      </c>
      <c r="C18" s="140"/>
      <c r="D18" s="140"/>
      <c r="E18" s="138"/>
      <c r="F18" s="138"/>
      <c r="G18" s="136"/>
      <c r="H18" s="20"/>
      <c r="I18" s="20"/>
      <c r="J18" s="20"/>
      <c r="K18" s="20"/>
      <c r="L18" s="20"/>
      <c r="M18" s="20"/>
      <c r="N18" s="20"/>
      <c r="O18" s="20"/>
      <c r="P18" s="20"/>
      <c r="Q18" s="20"/>
      <c r="R18" s="20"/>
      <c r="S18" s="20"/>
      <c r="T18" s="20"/>
      <c r="U18" s="20"/>
      <c r="V18" s="20"/>
      <c r="W18" s="20"/>
    </row>
    <row r="19" spans="1:23" s="16" customFormat="1" ht="52.5">
      <c r="A19" s="145" t="s">
        <v>511</v>
      </c>
      <c r="B19" s="137" t="s">
        <v>512</v>
      </c>
      <c r="C19" s="140">
        <v>1320660</v>
      </c>
      <c r="D19" s="140">
        <v>1700000</v>
      </c>
      <c r="E19" s="138">
        <v>1700000</v>
      </c>
      <c r="F19" s="138">
        <v>1797000</v>
      </c>
      <c r="G19" s="136">
        <f t="shared" si="0"/>
        <v>1.0570588235294118</v>
      </c>
      <c r="H19" s="20"/>
      <c r="I19" s="20"/>
      <c r="J19" s="20"/>
      <c r="K19" s="20"/>
      <c r="L19" s="20"/>
      <c r="M19" s="20"/>
      <c r="N19" s="20"/>
      <c r="O19" s="20"/>
      <c r="P19" s="20"/>
      <c r="Q19" s="20"/>
      <c r="R19" s="20"/>
      <c r="S19" s="20"/>
      <c r="T19" s="20"/>
      <c r="U19" s="20"/>
      <c r="V19" s="20"/>
      <c r="W19" s="20"/>
    </row>
    <row r="20" spans="1:23" s="16" customFormat="1" ht="52.5">
      <c r="A20" s="145" t="s">
        <v>513</v>
      </c>
      <c r="B20" s="363" t="s">
        <v>514</v>
      </c>
      <c r="C20" s="141">
        <v>9</v>
      </c>
      <c r="D20" s="141">
        <v>5</v>
      </c>
      <c r="E20" s="138">
        <v>5</v>
      </c>
      <c r="F20" s="138">
        <v>9</v>
      </c>
      <c r="G20" s="136">
        <f t="shared" si="0"/>
        <v>1.8</v>
      </c>
      <c r="H20" s="20"/>
      <c r="I20" s="20"/>
      <c r="J20" s="20"/>
      <c r="K20" s="20"/>
      <c r="L20" s="20"/>
      <c r="M20" s="20"/>
      <c r="N20" s="20"/>
      <c r="O20" s="20"/>
      <c r="P20" s="20"/>
      <c r="Q20" s="20"/>
      <c r="R20" s="20"/>
      <c r="S20" s="20"/>
      <c r="T20" s="20"/>
      <c r="U20" s="20"/>
      <c r="V20" s="20"/>
      <c r="W20" s="20"/>
    </row>
    <row r="21" spans="1:23" s="16" customFormat="1" ht="52.5">
      <c r="A21" s="145" t="s">
        <v>515</v>
      </c>
      <c r="B21" s="137" t="s">
        <v>516</v>
      </c>
      <c r="C21" s="141">
        <v>190976</v>
      </c>
      <c r="D21" s="141"/>
      <c r="E21" s="138"/>
      <c r="F21" s="138"/>
      <c r="G21" s="136"/>
      <c r="H21" s="20"/>
      <c r="I21" s="20"/>
      <c r="J21" s="20"/>
      <c r="K21" s="20"/>
      <c r="L21" s="20"/>
      <c r="M21" s="20"/>
      <c r="N21" s="20"/>
      <c r="O21" s="20"/>
      <c r="P21" s="20"/>
      <c r="Q21" s="20"/>
      <c r="R21" s="20"/>
      <c r="S21" s="20"/>
      <c r="T21" s="20"/>
      <c r="U21" s="20"/>
      <c r="V21" s="20"/>
      <c r="W21" s="20"/>
    </row>
    <row r="22" spans="1:23" s="16" customFormat="1" ht="26.25">
      <c r="A22" s="145" t="s">
        <v>517</v>
      </c>
      <c r="B22" s="362" t="s">
        <v>518</v>
      </c>
      <c r="C22" s="141">
        <v>3</v>
      </c>
      <c r="D22" s="141"/>
      <c r="E22" s="138"/>
      <c r="F22" s="138"/>
      <c r="G22" s="136"/>
      <c r="H22" s="20"/>
      <c r="I22" s="20"/>
      <c r="J22" s="20"/>
      <c r="K22" s="20"/>
      <c r="L22" s="20"/>
      <c r="M22" s="20"/>
      <c r="N22" s="20"/>
      <c r="O22" s="20"/>
      <c r="P22" s="20"/>
      <c r="Q22" s="20"/>
      <c r="R22" s="20"/>
      <c r="S22" s="20"/>
      <c r="T22" s="20"/>
      <c r="U22" s="20"/>
      <c r="V22" s="20"/>
      <c r="W22" s="20"/>
    </row>
    <row r="23" spans="1:23" s="16" customFormat="1" ht="26.25">
      <c r="A23" s="145" t="s">
        <v>519</v>
      </c>
      <c r="B23" s="137" t="s">
        <v>520</v>
      </c>
      <c r="C23" s="141"/>
      <c r="D23" s="141"/>
      <c r="E23" s="138"/>
      <c r="F23" s="138"/>
      <c r="G23" s="136"/>
      <c r="H23" s="20"/>
      <c r="I23" s="20"/>
      <c r="J23" s="20"/>
      <c r="K23" s="20"/>
      <c r="L23" s="20"/>
      <c r="M23" s="20"/>
      <c r="N23" s="20"/>
      <c r="O23" s="20"/>
      <c r="P23" s="20"/>
      <c r="Q23" s="20"/>
      <c r="R23" s="20"/>
      <c r="S23" s="20"/>
      <c r="T23" s="20"/>
      <c r="U23" s="20"/>
      <c r="V23" s="20"/>
      <c r="W23" s="20"/>
    </row>
    <row r="24" spans="1:23" s="16" customFormat="1" ht="26.25">
      <c r="A24" s="145" t="s">
        <v>521</v>
      </c>
      <c r="B24" s="137" t="s">
        <v>522</v>
      </c>
      <c r="C24" s="141"/>
      <c r="D24" s="141"/>
      <c r="E24" s="138"/>
      <c r="F24" s="138"/>
      <c r="G24" s="136"/>
      <c r="H24" s="20"/>
      <c r="I24" s="20"/>
      <c r="J24" s="20"/>
      <c r="K24" s="20"/>
      <c r="L24" s="20"/>
      <c r="M24" s="20"/>
      <c r="N24" s="20"/>
      <c r="O24" s="20"/>
      <c r="P24" s="20"/>
      <c r="Q24" s="20"/>
      <c r="R24" s="20"/>
      <c r="S24" s="20"/>
      <c r="T24" s="20"/>
      <c r="U24" s="20"/>
      <c r="V24" s="20"/>
      <c r="W24" s="20"/>
    </row>
    <row r="25" spans="1:23" s="16" customFormat="1" ht="26.25">
      <c r="A25" s="145" t="s">
        <v>523</v>
      </c>
      <c r="B25" s="137" t="s">
        <v>524</v>
      </c>
      <c r="C25" s="141"/>
      <c r="D25" s="141"/>
      <c r="E25" s="138"/>
      <c r="F25" s="138"/>
      <c r="G25" s="136"/>
      <c r="H25" s="20"/>
      <c r="I25" s="20"/>
      <c r="J25" s="20"/>
      <c r="K25" s="20"/>
      <c r="L25" s="20"/>
      <c r="M25" s="20"/>
      <c r="N25" s="20"/>
      <c r="O25" s="20"/>
      <c r="P25" s="20"/>
      <c r="Q25" s="20"/>
      <c r="R25" s="20"/>
      <c r="S25" s="20"/>
      <c r="T25" s="20"/>
      <c r="U25" s="20"/>
      <c r="V25" s="20"/>
      <c r="W25" s="20"/>
    </row>
    <row r="26" spans="1:23" s="16" customFormat="1" ht="26.25">
      <c r="A26" s="145" t="s">
        <v>525</v>
      </c>
      <c r="B26" s="137" t="s">
        <v>526</v>
      </c>
      <c r="C26" s="141"/>
      <c r="D26" s="141"/>
      <c r="E26" s="138"/>
      <c r="F26" s="138"/>
      <c r="G26" s="136"/>
      <c r="H26" s="20"/>
      <c r="I26" s="20"/>
      <c r="J26" s="20"/>
      <c r="K26" s="20"/>
      <c r="L26" s="20"/>
      <c r="M26" s="20"/>
      <c r="N26" s="20"/>
      <c r="O26" s="20"/>
      <c r="P26" s="20"/>
      <c r="Q26" s="20"/>
      <c r="R26" s="20"/>
      <c r="S26" s="20"/>
      <c r="T26" s="20"/>
      <c r="U26" s="20"/>
      <c r="V26" s="20"/>
      <c r="W26" s="20"/>
    </row>
    <row r="27" spans="1:23" s="16" customFormat="1" ht="26.25">
      <c r="A27" s="145" t="s">
        <v>527</v>
      </c>
      <c r="B27" s="137" t="s">
        <v>528</v>
      </c>
      <c r="C27" s="141">
        <v>455696</v>
      </c>
      <c r="D27" s="141">
        <v>470000</v>
      </c>
      <c r="E27" s="138">
        <v>235000</v>
      </c>
      <c r="F27" s="138">
        <v>341772</v>
      </c>
      <c r="G27" s="136">
        <f t="shared" si="0"/>
        <v>1.4543489361702127</v>
      </c>
      <c r="H27" s="20"/>
      <c r="I27" s="20"/>
      <c r="J27" s="20"/>
      <c r="K27" s="20"/>
      <c r="L27" s="20"/>
      <c r="M27" s="20"/>
      <c r="N27" s="20"/>
      <c r="O27" s="20"/>
      <c r="P27" s="20"/>
      <c r="Q27" s="20"/>
      <c r="R27" s="20"/>
      <c r="S27" s="20"/>
      <c r="T27" s="20"/>
      <c r="U27" s="20"/>
      <c r="V27" s="20"/>
      <c r="W27" s="20"/>
    </row>
    <row r="28" spans="1:23" s="16" customFormat="1" ht="26.25">
      <c r="A28" s="145" t="s">
        <v>529</v>
      </c>
      <c r="B28" s="137" t="s">
        <v>530</v>
      </c>
      <c r="C28" s="141">
        <v>3</v>
      </c>
      <c r="D28" s="141">
        <v>3</v>
      </c>
      <c r="E28" s="138">
        <v>3</v>
      </c>
      <c r="F28" s="138">
        <v>3</v>
      </c>
      <c r="G28" s="136">
        <f t="shared" si="0"/>
        <v>1</v>
      </c>
      <c r="H28" s="20"/>
      <c r="I28" s="20"/>
      <c r="J28" s="20"/>
      <c r="K28" s="20"/>
      <c r="L28" s="20"/>
      <c r="M28" s="20"/>
      <c r="N28" s="20"/>
      <c r="O28" s="20"/>
      <c r="P28" s="20"/>
      <c r="Q28" s="20"/>
      <c r="R28" s="20"/>
      <c r="S28" s="20"/>
      <c r="T28" s="20"/>
      <c r="U28" s="20"/>
      <c r="V28" s="20"/>
      <c r="W28" s="20"/>
    </row>
    <row r="29" spans="1:23" s="16" customFormat="1" ht="26.25">
      <c r="A29" s="145" t="s">
        <v>531</v>
      </c>
      <c r="B29" s="137" t="s">
        <v>532</v>
      </c>
      <c r="C29" s="141">
        <v>6135090</v>
      </c>
      <c r="D29" s="141">
        <v>6400000</v>
      </c>
      <c r="E29" s="138">
        <v>4800000</v>
      </c>
      <c r="F29" s="138">
        <v>5442097</v>
      </c>
      <c r="G29" s="136">
        <f t="shared" si="0"/>
        <v>1.1337702083333334</v>
      </c>
      <c r="H29" s="20"/>
      <c r="I29" s="20"/>
      <c r="J29" s="20"/>
      <c r="K29" s="20"/>
      <c r="L29" s="20"/>
      <c r="M29" s="20"/>
      <c r="N29" s="20"/>
      <c r="O29" s="20"/>
      <c r="P29" s="20"/>
      <c r="Q29" s="20"/>
      <c r="R29" s="20"/>
      <c r="S29" s="20"/>
      <c r="T29" s="20"/>
      <c r="U29" s="20"/>
      <c r="V29" s="20"/>
      <c r="W29" s="20"/>
    </row>
    <row r="30" spans="1:23" s="16" customFormat="1" ht="26.25">
      <c r="A30" s="145" t="s">
        <v>533</v>
      </c>
      <c r="B30" s="137" t="s">
        <v>534</v>
      </c>
      <c r="C30" s="141">
        <v>311820</v>
      </c>
      <c r="D30" s="141">
        <v>300000</v>
      </c>
      <c r="E30" s="138">
        <v>225000</v>
      </c>
      <c r="F30" s="138">
        <v>275351</v>
      </c>
      <c r="G30" s="136">
        <f t="shared" si="0"/>
        <v>1.2237822222222223</v>
      </c>
      <c r="H30" s="20"/>
      <c r="I30" s="20"/>
      <c r="J30" s="20"/>
      <c r="K30" s="20"/>
      <c r="L30" s="20"/>
      <c r="M30" s="20"/>
      <c r="N30" s="20"/>
      <c r="O30" s="20"/>
      <c r="P30" s="20"/>
      <c r="Q30" s="20"/>
      <c r="R30" s="20"/>
      <c r="S30" s="20"/>
      <c r="T30" s="20"/>
      <c r="U30" s="20"/>
      <c r="V30" s="20"/>
      <c r="W30" s="20"/>
    </row>
    <row r="31" spans="1:23" s="16" customFormat="1" ht="52.5">
      <c r="A31" s="145" t="s">
        <v>535</v>
      </c>
      <c r="B31" s="137" t="s">
        <v>536</v>
      </c>
      <c r="C31" s="141">
        <v>92890</v>
      </c>
      <c r="D31" s="141">
        <v>50000</v>
      </c>
      <c r="E31" s="138">
        <v>37500</v>
      </c>
      <c r="F31" s="138">
        <v>52508</v>
      </c>
      <c r="G31" s="136">
        <f t="shared" si="0"/>
        <v>1.4002133333333333</v>
      </c>
      <c r="H31" s="20"/>
      <c r="I31" s="20"/>
      <c r="J31" s="20"/>
      <c r="K31" s="20"/>
      <c r="L31" s="20"/>
      <c r="M31" s="20"/>
      <c r="N31" s="20"/>
      <c r="O31" s="20"/>
      <c r="P31" s="20"/>
      <c r="Q31" s="20"/>
      <c r="R31" s="20"/>
      <c r="S31" s="20"/>
      <c r="T31" s="20"/>
      <c r="U31" s="20"/>
      <c r="V31" s="20"/>
      <c r="W31" s="20"/>
    </row>
    <row r="32" spans="1:23" s="16" customFormat="1" ht="26.25">
      <c r="A32" s="145" t="s">
        <v>537</v>
      </c>
      <c r="B32" s="137" t="s">
        <v>538</v>
      </c>
      <c r="C32" s="141">
        <v>122558</v>
      </c>
      <c r="D32" s="141">
        <v>700000</v>
      </c>
      <c r="E32" s="138">
        <v>280000</v>
      </c>
      <c r="F32" s="138">
        <v>206934</v>
      </c>
      <c r="G32" s="136">
        <f t="shared" si="0"/>
        <v>0.73905</v>
      </c>
      <c r="H32" s="20"/>
      <c r="I32" s="20"/>
      <c r="J32" s="20"/>
      <c r="K32" s="20"/>
      <c r="L32" s="20"/>
      <c r="M32" s="20"/>
      <c r="N32" s="20"/>
      <c r="O32" s="20"/>
      <c r="P32" s="20"/>
      <c r="Q32" s="20"/>
      <c r="R32" s="20"/>
      <c r="S32" s="20"/>
      <c r="T32" s="20"/>
      <c r="U32" s="20"/>
      <c r="V32" s="20"/>
      <c r="W32" s="20"/>
    </row>
    <row r="33" spans="1:23" s="16" customFormat="1" ht="26.25">
      <c r="A33" s="145" t="s">
        <v>539</v>
      </c>
      <c r="B33" s="137" t="s">
        <v>540</v>
      </c>
      <c r="C33" s="141">
        <v>1</v>
      </c>
      <c r="D33" s="141">
        <v>5</v>
      </c>
      <c r="E33" s="138">
        <v>2</v>
      </c>
      <c r="F33" s="138">
        <v>1</v>
      </c>
      <c r="G33" s="136">
        <f t="shared" si="0"/>
        <v>0.5</v>
      </c>
      <c r="H33" s="20"/>
      <c r="I33" s="20"/>
      <c r="J33" s="20"/>
      <c r="K33" s="20"/>
      <c r="L33" s="20"/>
      <c r="M33" s="20"/>
      <c r="N33" s="20"/>
      <c r="O33" s="20"/>
      <c r="P33" s="20"/>
      <c r="Q33" s="20"/>
      <c r="R33" s="20"/>
      <c r="S33" s="20"/>
      <c r="T33" s="20"/>
      <c r="U33" s="20"/>
      <c r="V33" s="20"/>
      <c r="W33" s="20"/>
    </row>
    <row r="34" spans="1:23" s="16" customFormat="1" ht="26.25">
      <c r="A34" s="145" t="s">
        <v>541</v>
      </c>
      <c r="B34" s="137" t="s">
        <v>542</v>
      </c>
      <c r="C34" s="141">
        <v>1251922</v>
      </c>
      <c r="D34" s="141">
        <v>1100000</v>
      </c>
      <c r="E34" s="138">
        <v>1100000</v>
      </c>
      <c r="F34" s="138">
        <v>1138409</v>
      </c>
      <c r="G34" s="136">
        <f t="shared" si="0"/>
        <v>1.0349172727272726</v>
      </c>
      <c r="H34" s="20"/>
      <c r="I34" s="20"/>
      <c r="J34" s="20"/>
      <c r="K34" s="20"/>
      <c r="L34" s="20"/>
      <c r="M34" s="20"/>
      <c r="N34" s="20"/>
      <c r="O34" s="20"/>
      <c r="P34" s="20"/>
      <c r="Q34" s="20"/>
      <c r="R34" s="20"/>
      <c r="S34" s="20"/>
      <c r="T34" s="20"/>
      <c r="U34" s="20"/>
      <c r="V34" s="20"/>
      <c r="W34" s="20"/>
    </row>
    <row r="35" spans="1:23" s="16" customFormat="1" ht="26.25">
      <c r="A35" s="145" t="s">
        <v>543</v>
      </c>
      <c r="B35" s="137" t="s">
        <v>540</v>
      </c>
      <c r="C35" s="141">
        <v>25</v>
      </c>
      <c r="D35" s="141">
        <v>29</v>
      </c>
      <c r="E35" s="138">
        <v>29</v>
      </c>
      <c r="F35" s="138">
        <v>29</v>
      </c>
      <c r="G35" s="136">
        <f t="shared" si="0"/>
        <v>1</v>
      </c>
      <c r="H35" s="20"/>
      <c r="I35" s="20"/>
      <c r="J35" s="20"/>
      <c r="K35" s="20"/>
      <c r="L35" s="20"/>
      <c r="M35" s="20"/>
      <c r="N35" s="20"/>
      <c r="O35" s="20"/>
      <c r="P35" s="20"/>
      <c r="Q35" s="20"/>
      <c r="R35" s="20"/>
      <c r="S35" s="20"/>
      <c r="T35" s="20"/>
      <c r="U35" s="20"/>
      <c r="V35" s="20"/>
      <c r="W35" s="20"/>
    </row>
    <row r="36" spans="1:23" s="16" customFormat="1" ht="26.25">
      <c r="A36" s="145" t="s">
        <v>544</v>
      </c>
      <c r="B36" s="137" t="s">
        <v>545</v>
      </c>
      <c r="C36" s="141"/>
      <c r="D36" s="141"/>
      <c r="E36" s="138"/>
      <c r="F36" s="138"/>
      <c r="G36" s="136"/>
      <c r="H36" s="20"/>
      <c r="I36" s="20"/>
      <c r="J36" s="20"/>
      <c r="K36" s="20"/>
      <c r="L36" s="20"/>
      <c r="M36" s="20"/>
      <c r="N36" s="20"/>
      <c r="O36" s="20"/>
      <c r="P36" s="20"/>
      <c r="Q36" s="20"/>
      <c r="R36" s="20"/>
      <c r="S36" s="20"/>
      <c r="T36" s="20"/>
      <c r="U36" s="20"/>
      <c r="V36" s="20"/>
      <c r="W36" s="20"/>
    </row>
    <row r="37" spans="1:23" s="16" customFormat="1" ht="26.25">
      <c r="A37" s="145" t="s">
        <v>546</v>
      </c>
      <c r="B37" s="137" t="s">
        <v>547</v>
      </c>
      <c r="C37" s="141">
        <v>348546</v>
      </c>
      <c r="D37" s="141">
        <v>4300000</v>
      </c>
      <c r="E37" s="138">
        <v>4230000</v>
      </c>
      <c r="F37" s="138">
        <v>4175260</v>
      </c>
      <c r="G37" s="136">
        <f t="shared" si="0"/>
        <v>0.9870591016548463</v>
      </c>
      <c r="H37" s="20"/>
      <c r="I37" s="20"/>
      <c r="J37" s="20"/>
      <c r="K37" s="20"/>
      <c r="L37" s="20"/>
      <c r="M37" s="20"/>
      <c r="N37" s="20"/>
      <c r="O37" s="20"/>
      <c r="P37" s="20"/>
      <c r="Q37" s="20"/>
      <c r="R37" s="20"/>
      <c r="S37" s="20"/>
      <c r="T37" s="20"/>
      <c r="U37" s="20"/>
      <c r="V37" s="20"/>
      <c r="W37" s="20"/>
    </row>
    <row r="38" spans="1:23" s="16" customFormat="1" ht="26.25">
      <c r="A38" s="145" t="s">
        <v>548</v>
      </c>
      <c r="B38" s="137" t="s">
        <v>549</v>
      </c>
      <c r="C38" s="141"/>
      <c r="D38" s="141"/>
      <c r="E38" s="138"/>
      <c r="F38" s="138"/>
      <c r="G38" s="136"/>
      <c r="H38" s="20"/>
      <c r="I38" s="20"/>
      <c r="J38" s="20"/>
      <c r="K38" s="20"/>
      <c r="L38" s="20"/>
      <c r="M38" s="20"/>
      <c r="N38" s="20"/>
      <c r="O38" s="20"/>
      <c r="P38" s="20"/>
      <c r="Q38" s="20"/>
      <c r="R38" s="20"/>
      <c r="S38" s="20"/>
      <c r="T38" s="20"/>
      <c r="U38" s="20"/>
      <c r="V38" s="20"/>
      <c r="W38" s="20"/>
    </row>
    <row r="39" spans="1:23" s="16" customFormat="1" ht="52.5">
      <c r="A39" s="146" t="s">
        <v>550</v>
      </c>
      <c r="B39" s="364" t="s">
        <v>551</v>
      </c>
      <c r="C39" s="142"/>
      <c r="D39" s="142"/>
      <c r="E39" s="143"/>
      <c r="F39" s="143"/>
      <c r="G39" s="136"/>
      <c r="H39" s="20"/>
      <c r="I39" s="20"/>
      <c r="J39" s="20"/>
      <c r="K39" s="20"/>
      <c r="L39" s="20"/>
      <c r="M39" s="20"/>
      <c r="N39" s="20"/>
      <c r="O39" s="20"/>
      <c r="P39" s="20"/>
      <c r="Q39" s="20"/>
      <c r="R39" s="20"/>
      <c r="S39" s="20"/>
      <c r="T39" s="20"/>
      <c r="U39" s="20"/>
      <c r="V39" s="20"/>
      <c r="W39" s="20"/>
    </row>
    <row r="40" spans="1:23" s="16" customFormat="1" ht="18.75">
      <c r="A40" s="19"/>
      <c r="B40" s="4"/>
      <c r="C40" s="21"/>
      <c r="D40" s="129"/>
      <c r="E40" s="129"/>
      <c r="F40" s="129"/>
      <c r="G40" s="129"/>
      <c r="H40" s="20"/>
      <c r="I40" s="20"/>
      <c r="J40" s="20"/>
      <c r="K40" s="20"/>
      <c r="L40" s="20"/>
      <c r="M40" s="20"/>
      <c r="N40" s="20"/>
      <c r="O40" s="20"/>
      <c r="P40" s="20"/>
      <c r="Q40" s="20"/>
      <c r="R40" s="20"/>
      <c r="S40" s="20"/>
      <c r="T40" s="20"/>
      <c r="U40" s="20"/>
      <c r="V40" s="20"/>
      <c r="W40" s="20"/>
    </row>
    <row r="41" spans="1:23" s="16" customFormat="1" ht="18.75">
      <c r="A41" s="19"/>
      <c r="B41" s="4" t="s">
        <v>552</v>
      </c>
      <c r="C41" s="21"/>
      <c r="D41" s="129"/>
      <c r="E41" s="129"/>
      <c r="F41" s="129"/>
      <c r="G41" s="129"/>
      <c r="H41" s="20"/>
      <c r="I41" s="20"/>
      <c r="J41" s="20"/>
      <c r="K41" s="20"/>
      <c r="L41" s="20"/>
      <c r="M41" s="20"/>
      <c r="N41" s="20"/>
      <c r="O41" s="20"/>
      <c r="P41" s="20"/>
      <c r="Q41" s="20"/>
      <c r="R41" s="20"/>
      <c r="S41" s="20"/>
      <c r="T41" s="20"/>
      <c r="U41" s="20"/>
      <c r="V41" s="20"/>
      <c r="W41" s="20"/>
    </row>
    <row r="42" spans="1:23" s="16" customFormat="1" ht="27" customHeight="1">
      <c r="A42" s="19"/>
      <c r="B42" s="522" t="s">
        <v>553</v>
      </c>
      <c r="C42" s="522"/>
      <c r="D42" s="522"/>
      <c r="E42" s="522"/>
      <c r="F42" s="129"/>
      <c r="G42" s="129"/>
      <c r="H42" s="20"/>
      <c r="I42" s="20"/>
      <c r="J42" s="20"/>
      <c r="K42" s="20"/>
      <c r="L42" s="20"/>
      <c r="M42" s="20"/>
      <c r="N42" s="20"/>
      <c r="O42" s="20"/>
      <c r="P42" s="20"/>
      <c r="Q42" s="20"/>
      <c r="R42" s="20"/>
      <c r="S42" s="20"/>
      <c r="T42" s="20"/>
      <c r="U42" s="20"/>
      <c r="V42" s="20"/>
      <c r="W42" s="20"/>
    </row>
    <row r="43" spans="1:23" ht="15.75">
      <c r="A43" s="19"/>
      <c r="B43" s="22"/>
      <c r="C43" s="23"/>
      <c r="D43" s="130"/>
      <c r="E43" s="130"/>
      <c r="F43" s="130"/>
      <c r="G43" s="130"/>
      <c r="H43" s="361"/>
      <c r="I43" s="361"/>
      <c r="J43" s="361"/>
      <c r="K43" s="361"/>
      <c r="L43" s="361"/>
      <c r="M43" s="361"/>
      <c r="N43" s="361"/>
      <c r="O43" s="361"/>
      <c r="P43" s="361"/>
      <c r="Q43" s="361"/>
      <c r="R43" s="361"/>
      <c r="S43" s="361"/>
      <c r="T43" s="361"/>
      <c r="U43" s="361"/>
      <c r="V43" s="361"/>
      <c r="W43" s="361"/>
    </row>
    <row r="44" spans="1:23" ht="15.75" customHeight="1">
      <c r="A44" s="510" t="s">
        <v>949</v>
      </c>
      <c r="B44" s="510"/>
      <c r="C44" s="17"/>
      <c r="D44" s="511" t="s">
        <v>554</v>
      </c>
      <c r="E44" s="511"/>
      <c r="F44" s="511"/>
      <c r="G44" s="511"/>
      <c r="H44" s="41"/>
      <c r="I44" s="361"/>
      <c r="J44" s="361"/>
      <c r="K44" s="361"/>
      <c r="L44" s="361"/>
      <c r="M44" s="361"/>
      <c r="N44" s="361"/>
      <c r="O44" s="361"/>
      <c r="P44" s="361"/>
      <c r="Q44" s="361"/>
      <c r="R44" s="361"/>
      <c r="S44" s="361"/>
      <c r="T44" s="361"/>
      <c r="U44" s="361"/>
      <c r="V44" s="361"/>
      <c r="W44" s="361"/>
    </row>
    <row r="45" spans="2:23" ht="24" customHeight="1">
      <c r="B45" s="17"/>
      <c r="C45" s="41" t="s">
        <v>485</v>
      </c>
      <c r="E45" s="133"/>
      <c r="F45" s="133"/>
      <c r="G45" s="133"/>
      <c r="H45" s="17"/>
      <c r="I45" s="361"/>
      <c r="J45" s="361"/>
      <c r="K45" s="361"/>
      <c r="L45" s="361"/>
      <c r="M45" s="361"/>
      <c r="N45" s="361"/>
      <c r="O45" s="361"/>
      <c r="P45" s="361"/>
      <c r="Q45" s="361"/>
      <c r="R45" s="361"/>
      <c r="S45" s="361"/>
      <c r="T45" s="361"/>
      <c r="U45" s="361"/>
      <c r="V45" s="361"/>
      <c r="W45" s="361"/>
    </row>
    <row r="46" spans="1:23" ht="15.75">
      <c r="A46" s="19"/>
      <c r="B46" s="22"/>
      <c r="C46" s="23"/>
      <c r="D46" s="130"/>
      <c r="E46" s="130"/>
      <c r="F46" s="130"/>
      <c r="G46" s="130"/>
      <c r="H46" s="361"/>
      <c r="I46" s="361"/>
      <c r="J46" s="361"/>
      <c r="K46" s="361"/>
      <c r="L46" s="361"/>
      <c r="M46" s="361"/>
      <c r="N46" s="361"/>
      <c r="O46" s="361"/>
      <c r="P46" s="361"/>
      <c r="Q46" s="361"/>
      <c r="R46" s="361"/>
      <c r="S46" s="361"/>
      <c r="T46" s="361"/>
      <c r="U46" s="361"/>
      <c r="V46" s="361"/>
      <c r="W46" s="361"/>
    </row>
    <row r="47" spans="1:23" ht="15.75">
      <c r="A47" s="19"/>
      <c r="B47" s="361"/>
      <c r="C47" s="123"/>
      <c r="D47" s="131"/>
      <c r="E47" s="130"/>
      <c r="F47" s="130"/>
      <c r="G47" s="130"/>
      <c r="H47" s="361"/>
      <c r="I47" s="361"/>
      <c r="J47" s="361"/>
      <c r="K47" s="361"/>
      <c r="L47" s="361"/>
      <c r="M47" s="361"/>
      <c r="N47" s="361"/>
      <c r="O47" s="361"/>
      <c r="P47" s="361"/>
      <c r="Q47" s="361"/>
      <c r="R47" s="361"/>
      <c r="S47" s="361"/>
      <c r="T47" s="361"/>
      <c r="U47" s="361"/>
      <c r="V47" s="361"/>
      <c r="W47" s="361"/>
    </row>
    <row r="48" spans="1:23" ht="15.75">
      <c r="A48" s="19"/>
      <c r="B48" s="361"/>
      <c r="C48" s="123"/>
      <c r="D48" s="131"/>
      <c r="E48" s="130"/>
      <c r="F48" s="130"/>
      <c r="G48" s="130"/>
      <c r="H48" s="361"/>
      <c r="I48" s="361"/>
      <c r="J48" s="361"/>
      <c r="K48" s="361"/>
      <c r="L48" s="361"/>
      <c r="M48" s="361"/>
      <c r="N48" s="361"/>
      <c r="O48" s="361"/>
      <c r="P48" s="361"/>
      <c r="Q48" s="361"/>
      <c r="R48" s="361"/>
      <c r="S48" s="361"/>
      <c r="T48" s="361"/>
      <c r="U48" s="361"/>
      <c r="V48" s="361"/>
      <c r="W48" s="361"/>
    </row>
    <row r="49" spans="1:23" ht="15.75">
      <c r="A49" s="19"/>
      <c r="B49" s="361"/>
      <c r="C49" s="123"/>
      <c r="D49" s="131"/>
      <c r="E49" s="130"/>
      <c r="F49" s="130"/>
      <c r="G49" s="130"/>
      <c r="H49" s="361"/>
      <c r="I49" s="361"/>
      <c r="J49" s="361"/>
      <c r="K49" s="361"/>
      <c r="L49" s="361"/>
      <c r="M49" s="361"/>
      <c r="N49" s="361"/>
      <c r="O49" s="361"/>
      <c r="P49" s="361"/>
      <c r="Q49" s="361"/>
      <c r="R49" s="361"/>
      <c r="S49" s="361"/>
      <c r="T49" s="361"/>
      <c r="U49" s="361"/>
      <c r="V49" s="361"/>
      <c r="W49" s="361"/>
    </row>
    <row r="50" spans="1:23" ht="15.75">
      <c r="A50" s="19"/>
      <c r="B50" s="24"/>
      <c r="C50" s="25"/>
      <c r="D50" s="132"/>
      <c r="E50" s="130"/>
      <c r="F50" s="130"/>
      <c r="G50" s="130"/>
      <c r="H50" s="361"/>
      <c r="I50" s="361"/>
      <c r="J50" s="361"/>
      <c r="K50" s="361"/>
      <c r="L50" s="361"/>
      <c r="M50" s="361"/>
      <c r="N50" s="361"/>
      <c r="O50" s="361"/>
      <c r="P50" s="361"/>
      <c r="Q50" s="361"/>
      <c r="R50" s="361"/>
      <c r="S50" s="361"/>
      <c r="T50" s="361"/>
      <c r="U50" s="361"/>
      <c r="V50" s="361"/>
      <c r="W50" s="361"/>
    </row>
    <row r="51" spans="1:23" ht="15.75">
      <c r="A51" s="19"/>
      <c r="B51" s="24"/>
      <c r="C51" s="25"/>
      <c r="D51" s="132"/>
      <c r="E51" s="130"/>
      <c r="F51" s="130"/>
      <c r="G51" s="130"/>
      <c r="H51" s="361"/>
      <c r="I51" s="361"/>
      <c r="J51" s="361"/>
      <c r="K51" s="361"/>
      <c r="L51" s="361"/>
      <c r="M51" s="361"/>
      <c r="N51" s="361"/>
      <c r="O51" s="361"/>
      <c r="P51" s="361"/>
      <c r="Q51" s="361"/>
      <c r="R51" s="361"/>
      <c r="S51" s="361"/>
      <c r="T51" s="361"/>
      <c r="U51" s="361"/>
      <c r="V51" s="361"/>
      <c r="W51" s="361"/>
    </row>
    <row r="52" spans="1:23" ht="15.75">
      <c r="A52" s="19"/>
      <c r="B52" s="24"/>
      <c r="C52" s="25"/>
      <c r="D52" s="132"/>
      <c r="E52" s="130"/>
      <c r="F52" s="130"/>
      <c r="G52" s="130"/>
      <c r="H52" s="361"/>
      <c r="I52" s="361"/>
      <c r="J52" s="361"/>
      <c r="K52" s="361"/>
      <c r="L52" s="361"/>
      <c r="M52" s="361"/>
      <c r="N52" s="361"/>
      <c r="O52" s="361"/>
      <c r="P52" s="361"/>
      <c r="Q52" s="361"/>
      <c r="R52" s="361"/>
      <c r="S52" s="361"/>
      <c r="T52" s="361"/>
      <c r="U52" s="361"/>
      <c r="V52" s="361"/>
      <c r="W52" s="361"/>
    </row>
    <row r="53" spans="1:19" ht="15.75">
      <c r="A53" s="19"/>
      <c r="B53" s="24"/>
      <c r="C53" s="25"/>
      <c r="D53" s="132"/>
      <c r="E53" s="130"/>
      <c r="F53" s="130"/>
      <c r="G53" s="130"/>
      <c r="H53" s="361"/>
      <c r="I53" s="361"/>
      <c r="J53" s="361"/>
      <c r="K53" s="361"/>
      <c r="L53" s="361"/>
      <c r="M53" s="361"/>
      <c r="N53" s="361"/>
      <c r="O53" s="361"/>
      <c r="P53" s="361"/>
      <c r="Q53" s="361"/>
      <c r="R53" s="361"/>
      <c r="S53" s="361"/>
    </row>
    <row r="54" spans="1:19" ht="15.75">
      <c r="A54" s="19"/>
      <c r="B54" s="24"/>
      <c r="C54" s="25"/>
      <c r="D54" s="132"/>
      <c r="E54" s="130"/>
      <c r="F54" s="130"/>
      <c r="G54" s="130"/>
      <c r="H54" s="361"/>
      <c r="I54" s="361"/>
      <c r="J54" s="361"/>
      <c r="K54" s="361"/>
      <c r="L54" s="361"/>
      <c r="M54" s="361"/>
      <c r="N54" s="361"/>
      <c r="O54" s="361"/>
      <c r="P54" s="361"/>
      <c r="Q54" s="361"/>
      <c r="R54" s="361"/>
      <c r="S54" s="361"/>
    </row>
    <row r="55" spans="1:19" ht="15.75">
      <c r="A55" s="19"/>
      <c r="B55" s="24"/>
      <c r="C55" s="25"/>
      <c r="D55" s="132"/>
      <c r="E55" s="130"/>
      <c r="F55" s="130"/>
      <c r="G55" s="130"/>
      <c r="H55" s="361"/>
      <c r="I55" s="361"/>
      <c r="J55" s="361"/>
      <c r="K55" s="361"/>
      <c r="L55" s="361"/>
      <c r="M55" s="361"/>
      <c r="N55" s="361"/>
      <c r="O55" s="361"/>
      <c r="P55" s="361"/>
      <c r="Q55" s="361"/>
      <c r="R55" s="361"/>
      <c r="S55" s="361"/>
    </row>
    <row r="56" spans="1:19" ht="15.75">
      <c r="A56" s="19"/>
      <c r="B56" s="361"/>
      <c r="C56" s="123"/>
      <c r="D56" s="131"/>
      <c r="E56" s="130"/>
      <c r="F56" s="130"/>
      <c r="G56" s="130"/>
      <c r="H56" s="361"/>
      <c r="I56" s="361"/>
      <c r="J56" s="361"/>
      <c r="K56" s="361"/>
      <c r="L56" s="361"/>
      <c r="M56" s="361"/>
      <c r="N56" s="361"/>
      <c r="O56" s="361"/>
      <c r="P56" s="361"/>
      <c r="Q56" s="361"/>
      <c r="R56" s="361"/>
      <c r="S56" s="361"/>
    </row>
    <row r="57" spans="1:19" ht="15.75">
      <c r="A57" s="19"/>
      <c r="B57" s="361"/>
      <c r="C57" s="123"/>
      <c r="D57" s="131"/>
      <c r="E57" s="130"/>
      <c r="F57" s="130"/>
      <c r="G57" s="130"/>
      <c r="H57" s="361"/>
      <c r="I57" s="361"/>
      <c r="J57" s="361"/>
      <c r="K57" s="361"/>
      <c r="L57" s="361"/>
      <c r="M57" s="361"/>
      <c r="N57" s="361"/>
      <c r="O57" s="361"/>
      <c r="P57" s="361"/>
      <c r="Q57" s="361"/>
      <c r="R57" s="361"/>
      <c r="S57" s="361"/>
    </row>
    <row r="58" spans="1:19" ht="15.75">
      <c r="A58" s="19"/>
      <c r="B58" s="361"/>
      <c r="C58" s="123"/>
      <c r="D58" s="131"/>
      <c r="E58" s="130"/>
      <c r="F58" s="130"/>
      <c r="G58" s="130"/>
      <c r="H58" s="361"/>
      <c r="I58" s="361"/>
      <c r="J58" s="361"/>
      <c r="K58" s="361"/>
      <c r="L58" s="361"/>
      <c r="M58" s="361"/>
      <c r="N58" s="361"/>
      <c r="O58" s="361"/>
      <c r="P58" s="361"/>
      <c r="Q58" s="361"/>
      <c r="R58" s="361"/>
      <c r="S58" s="361"/>
    </row>
    <row r="59" spans="1:19" ht="15.75">
      <c r="A59" s="19"/>
      <c r="B59" s="24"/>
      <c r="C59" s="25"/>
      <c r="D59" s="132"/>
      <c r="E59" s="130"/>
      <c r="F59" s="130"/>
      <c r="G59" s="130"/>
      <c r="H59" s="361"/>
      <c r="I59" s="361"/>
      <c r="J59" s="361"/>
      <c r="K59" s="361"/>
      <c r="L59" s="361"/>
      <c r="M59" s="361"/>
      <c r="N59" s="361"/>
      <c r="O59" s="361"/>
      <c r="P59" s="361"/>
      <c r="Q59" s="361"/>
      <c r="R59" s="361"/>
      <c r="S59" s="361"/>
    </row>
    <row r="60" spans="1:19" ht="15.75">
      <c r="A60" s="19"/>
      <c r="B60" s="24"/>
      <c r="C60" s="25"/>
      <c r="D60" s="132"/>
      <c r="E60" s="130"/>
      <c r="F60" s="130"/>
      <c r="G60" s="130"/>
      <c r="H60" s="361"/>
      <c r="I60" s="361"/>
      <c r="J60" s="361"/>
      <c r="K60" s="361"/>
      <c r="L60" s="361"/>
      <c r="M60" s="361"/>
      <c r="N60" s="361"/>
      <c r="O60" s="361"/>
      <c r="P60" s="361"/>
      <c r="Q60" s="361"/>
      <c r="R60" s="361"/>
      <c r="S60" s="361"/>
    </row>
    <row r="61" spans="1:19" ht="15.75">
      <c r="A61" s="19"/>
      <c r="B61" s="24"/>
      <c r="C61" s="25"/>
      <c r="D61" s="132"/>
      <c r="E61" s="130"/>
      <c r="F61" s="130"/>
      <c r="G61" s="130"/>
      <c r="H61" s="361"/>
      <c r="I61" s="361"/>
      <c r="J61" s="361"/>
      <c r="K61" s="361"/>
      <c r="L61" s="361"/>
      <c r="M61" s="361"/>
      <c r="N61" s="361"/>
      <c r="O61" s="361"/>
      <c r="P61" s="361"/>
      <c r="Q61" s="361"/>
      <c r="R61" s="361"/>
      <c r="S61" s="361"/>
    </row>
    <row r="62" spans="1:19" ht="15.75">
      <c r="A62" s="19"/>
      <c r="B62" s="24"/>
      <c r="C62" s="25"/>
      <c r="D62" s="132"/>
      <c r="E62" s="130"/>
      <c r="F62" s="130"/>
      <c r="G62" s="130"/>
      <c r="H62" s="361"/>
      <c r="I62" s="361"/>
      <c r="J62" s="361"/>
      <c r="K62" s="361"/>
      <c r="L62" s="361"/>
      <c r="M62" s="361"/>
      <c r="N62" s="361"/>
      <c r="O62" s="361"/>
      <c r="P62" s="361"/>
      <c r="Q62" s="361"/>
      <c r="R62" s="361"/>
      <c r="S62" s="361"/>
    </row>
    <row r="63" spans="1:15" ht="15.75">
      <c r="A63" s="63"/>
      <c r="B63" s="361"/>
      <c r="C63" s="123"/>
      <c r="D63" s="131"/>
      <c r="E63" s="131"/>
      <c r="F63" s="131"/>
      <c r="G63" s="131"/>
      <c r="H63" s="361"/>
      <c r="I63" s="361"/>
      <c r="J63" s="361"/>
      <c r="K63" s="361"/>
      <c r="L63" s="361"/>
      <c r="M63" s="361"/>
      <c r="N63" s="361"/>
      <c r="O63" s="361"/>
    </row>
    <row r="64" spans="1:15" ht="15.75">
      <c r="A64" s="63"/>
      <c r="B64" s="361"/>
      <c r="C64" s="123"/>
      <c r="D64" s="131"/>
      <c r="E64" s="131"/>
      <c r="F64" s="131"/>
      <c r="G64" s="131"/>
      <c r="H64" s="361"/>
      <c r="I64" s="361"/>
      <c r="J64" s="361"/>
      <c r="K64" s="361"/>
      <c r="L64" s="361"/>
      <c r="M64" s="361"/>
      <c r="N64" s="361"/>
      <c r="O64" s="361"/>
    </row>
    <row r="65" spans="1:15" ht="15.75">
      <c r="A65" s="63"/>
      <c r="B65" s="361"/>
      <c r="C65" s="123"/>
      <c r="D65" s="131"/>
      <c r="E65" s="131"/>
      <c r="F65" s="131"/>
      <c r="G65" s="131"/>
      <c r="H65" s="361"/>
      <c r="I65" s="361"/>
      <c r="J65" s="361"/>
      <c r="K65" s="361"/>
      <c r="L65" s="361"/>
      <c r="M65" s="361"/>
      <c r="N65" s="361"/>
      <c r="O65" s="361"/>
    </row>
    <row r="66" spans="1:15" ht="15.75">
      <c r="A66" s="63"/>
      <c r="B66" s="361"/>
      <c r="C66" s="123"/>
      <c r="D66" s="131"/>
      <c r="E66" s="131"/>
      <c r="F66" s="131"/>
      <c r="G66" s="131"/>
      <c r="H66" s="361"/>
      <c r="I66" s="361"/>
      <c r="J66" s="361"/>
      <c r="K66" s="361"/>
      <c r="L66" s="361"/>
      <c r="M66" s="361"/>
      <c r="N66" s="361"/>
      <c r="O66" s="361"/>
    </row>
    <row r="67" spans="1:15" ht="15.75">
      <c r="A67" s="63"/>
      <c r="B67" s="361"/>
      <c r="C67" s="123"/>
      <c r="D67" s="131"/>
      <c r="E67" s="131"/>
      <c r="F67" s="131"/>
      <c r="G67" s="131"/>
      <c r="H67" s="361"/>
      <c r="I67" s="361"/>
      <c r="J67" s="361"/>
      <c r="K67" s="361"/>
      <c r="L67" s="361"/>
      <c r="M67" s="361"/>
      <c r="N67" s="361"/>
      <c r="O67" s="361"/>
    </row>
    <row r="68" spans="1:15" ht="15.75">
      <c r="A68" s="63"/>
      <c r="B68" s="361"/>
      <c r="C68" s="123"/>
      <c r="D68" s="131"/>
      <c r="E68" s="131"/>
      <c r="F68" s="131"/>
      <c r="G68" s="131"/>
      <c r="H68" s="361"/>
      <c r="I68" s="361"/>
      <c r="J68" s="361"/>
      <c r="K68" s="361"/>
      <c r="L68" s="361"/>
      <c r="M68" s="361"/>
      <c r="N68" s="361"/>
      <c r="O68" s="361"/>
    </row>
    <row r="69" spans="1:15" ht="15.75">
      <c r="A69" s="63"/>
      <c r="B69" s="361"/>
      <c r="C69" s="123"/>
      <c r="D69" s="131"/>
      <c r="E69" s="131"/>
      <c r="F69" s="131"/>
      <c r="G69" s="131"/>
      <c r="H69" s="361"/>
      <c r="I69" s="361"/>
      <c r="J69" s="361"/>
      <c r="K69" s="361"/>
      <c r="L69" s="361"/>
      <c r="M69" s="361"/>
      <c r="N69" s="361"/>
      <c r="O69" s="361"/>
    </row>
    <row r="70" spans="1:15" ht="15.75">
      <c r="A70" s="63"/>
      <c r="B70" s="361"/>
      <c r="C70" s="123"/>
      <c r="D70" s="131"/>
      <c r="E70" s="131"/>
      <c r="F70" s="131"/>
      <c r="G70" s="131"/>
      <c r="H70" s="361"/>
      <c r="I70" s="361"/>
      <c r="J70" s="361"/>
      <c r="K70" s="361"/>
      <c r="L70" s="361"/>
      <c r="M70" s="361"/>
      <c r="N70" s="361"/>
      <c r="O70" s="361"/>
    </row>
    <row r="71" spans="1:15" ht="15.75">
      <c r="A71" s="63"/>
      <c r="B71" s="361"/>
      <c r="C71" s="123"/>
      <c r="D71" s="131"/>
      <c r="E71" s="131"/>
      <c r="F71" s="131"/>
      <c r="G71" s="131"/>
      <c r="H71" s="361"/>
      <c r="I71" s="361"/>
      <c r="J71" s="361"/>
      <c r="K71" s="361"/>
      <c r="L71" s="361"/>
      <c r="M71" s="361"/>
      <c r="N71" s="361"/>
      <c r="O71" s="361"/>
    </row>
    <row r="72" spans="1:15" ht="15.75">
      <c r="A72" s="63"/>
      <c r="B72" s="361"/>
      <c r="C72" s="123"/>
      <c r="D72" s="131"/>
      <c r="E72" s="131"/>
      <c r="F72" s="131"/>
      <c r="G72" s="131"/>
      <c r="H72" s="361"/>
      <c r="I72" s="361"/>
      <c r="J72" s="361"/>
      <c r="K72" s="361"/>
      <c r="L72" s="361"/>
      <c r="M72" s="361"/>
      <c r="N72" s="361"/>
      <c r="O72" s="361"/>
    </row>
    <row r="73" spans="1:15" ht="15.75">
      <c r="A73" s="63"/>
      <c r="B73" s="361"/>
      <c r="C73" s="123"/>
      <c r="D73" s="131"/>
      <c r="E73" s="131"/>
      <c r="F73" s="131"/>
      <c r="G73" s="131"/>
      <c r="H73" s="361"/>
      <c r="I73" s="361"/>
      <c r="J73" s="361"/>
      <c r="K73" s="361"/>
      <c r="L73" s="361"/>
      <c r="M73" s="361"/>
      <c r="N73" s="361"/>
      <c r="O73" s="361"/>
    </row>
    <row r="74" spans="1:15" ht="15.75">
      <c r="A74" s="63"/>
      <c r="B74" s="361"/>
      <c r="C74" s="123"/>
      <c r="D74" s="131"/>
      <c r="E74" s="131"/>
      <c r="F74" s="131"/>
      <c r="G74" s="131"/>
      <c r="H74" s="361"/>
      <c r="I74" s="361"/>
      <c r="J74" s="361"/>
      <c r="K74" s="361"/>
      <c r="L74" s="361"/>
      <c r="M74" s="361"/>
      <c r="N74" s="361"/>
      <c r="O74" s="361"/>
    </row>
    <row r="75" spans="1:15" ht="15.75">
      <c r="A75" s="63"/>
      <c r="B75" s="361"/>
      <c r="C75" s="123"/>
      <c r="D75" s="131"/>
      <c r="E75" s="131"/>
      <c r="F75" s="131"/>
      <c r="G75" s="131"/>
      <c r="H75" s="361"/>
      <c r="I75" s="361"/>
      <c r="J75" s="361"/>
      <c r="K75" s="361"/>
      <c r="L75" s="361"/>
      <c r="M75" s="361"/>
      <c r="N75" s="361"/>
      <c r="O75" s="361"/>
    </row>
    <row r="76" spans="1:15" ht="15.75">
      <c r="A76" s="63"/>
      <c r="B76" s="361"/>
      <c r="C76" s="123"/>
      <c r="D76" s="131"/>
      <c r="E76" s="131"/>
      <c r="F76" s="131"/>
      <c r="G76" s="131"/>
      <c r="H76" s="361"/>
      <c r="I76" s="361"/>
      <c r="J76" s="361"/>
      <c r="K76" s="361"/>
      <c r="L76" s="361"/>
      <c r="M76" s="361"/>
      <c r="N76" s="361"/>
      <c r="O76" s="361"/>
    </row>
    <row r="77" spans="1:15" ht="15.75">
      <c r="A77" s="63"/>
      <c r="B77" s="361"/>
      <c r="C77" s="123"/>
      <c r="D77" s="131"/>
      <c r="E77" s="131"/>
      <c r="F77" s="131"/>
      <c r="G77" s="131"/>
      <c r="H77" s="361"/>
      <c r="I77" s="361"/>
      <c r="J77" s="361"/>
      <c r="K77" s="361"/>
      <c r="L77" s="361"/>
      <c r="M77" s="361"/>
      <c r="N77" s="361"/>
      <c r="O77" s="361"/>
    </row>
    <row r="78" spans="1:15" ht="15.75">
      <c r="A78" s="63"/>
      <c r="B78" s="361"/>
      <c r="C78" s="123"/>
      <c r="D78" s="131"/>
      <c r="E78" s="131"/>
      <c r="F78" s="131"/>
      <c r="G78" s="131"/>
      <c r="H78" s="361"/>
      <c r="I78" s="361"/>
      <c r="J78" s="361"/>
      <c r="K78" s="361"/>
      <c r="L78" s="361"/>
      <c r="M78" s="361"/>
      <c r="N78" s="361"/>
      <c r="O78" s="361"/>
    </row>
    <row r="79" spans="1:15" ht="15.75">
      <c r="A79" s="63"/>
      <c r="B79" s="361"/>
      <c r="C79" s="123"/>
      <c r="D79" s="131"/>
      <c r="E79" s="131"/>
      <c r="F79" s="131"/>
      <c r="G79" s="131"/>
      <c r="H79" s="361"/>
      <c r="I79" s="361"/>
      <c r="J79" s="361"/>
      <c r="K79" s="361"/>
      <c r="L79" s="361"/>
      <c r="M79" s="361"/>
      <c r="N79" s="361"/>
      <c r="O79" s="361"/>
    </row>
    <row r="80" spans="1:15" ht="15.75">
      <c r="A80" s="63"/>
      <c r="B80" s="361"/>
      <c r="C80" s="123"/>
      <c r="D80" s="131"/>
      <c r="E80" s="131"/>
      <c r="F80" s="131"/>
      <c r="G80" s="131"/>
      <c r="H80" s="361"/>
      <c r="I80" s="361"/>
      <c r="J80" s="361"/>
      <c r="K80" s="361"/>
      <c r="L80" s="361"/>
      <c r="M80" s="361"/>
      <c r="N80" s="361"/>
      <c r="O80" s="361"/>
    </row>
    <row r="81" spans="1:15" ht="15.75">
      <c r="A81" s="63"/>
      <c r="B81" s="361"/>
      <c r="C81" s="123"/>
      <c r="D81" s="131"/>
      <c r="E81" s="131"/>
      <c r="F81" s="131"/>
      <c r="G81" s="131"/>
      <c r="H81" s="361"/>
      <c r="I81" s="361"/>
      <c r="J81" s="361"/>
      <c r="K81" s="361"/>
      <c r="L81" s="361"/>
      <c r="M81" s="361"/>
      <c r="N81" s="361"/>
      <c r="O81" s="361"/>
    </row>
    <row r="82" spans="1:15" ht="15.75">
      <c r="A82" s="63"/>
      <c r="B82" s="361"/>
      <c r="C82" s="123"/>
      <c r="D82" s="131"/>
      <c r="E82" s="131"/>
      <c r="F82" s="131"/>
      <c r="G82" s="131"/>
      <c r="H82" s="361"/>
      <c r="I82" s="361"/>
      <c r="J82" s="361"/>
      <c r="K82" s="361"/>
      <c r="L82" s="361"/>
      <c r="M82" s="361"/>
      <c r="N82" s="361"/>
      <c r="O82" s="361"/>
    </row>
    <row r="83" spans="1:15" ht="15.75">
      <c r="A83" s="63"/>
      <c r="B83" s="361"/>
      <c r="C83" s="123"/>
      <c r="D83" s="131"/>
      <c r="E83" s="131"/>
      <c r="F83" s="131"/>
      <c r="G83" s="131"/>
      <c r="H83" s="361"/>
      <c r="I83" s="361"/>
      <c r="J83" s="361"/>
      <c r="K83" s="361"/>
      <c r="L83" s="361"/>
      <c r="M83" s="361"/>
      <c r="N83" s="361"/>
      <c r="O83" s="361"/>
    </row>
    <row r="84" spans="1:15" ht="15.75">
      <c r="A84" s="63"/>
      <c r="B84" s="361"/>
      <c r="C84" s="123"/>
      <c r="D84" s="131"/>
      <c r="E84" s="131"/>
      <c r="F84" s="131"/>
      <c r="G84" s="131"/>
      <c r="H84" s="361"/>
      <c r="I84" s="361"/>
      <c r="J84" s="361"/>
      <c r="K84" s="361"/>
      <c r="L84" s="361"/>
      <c r="M84" s="361"/>
      <c r="N84" s="361"/>
      <c r="O84" s="361"/>
    </row>
    <row r="85" spans="1:15" ht="15.75">
      <c r="A85" s="63"/>
      <c r="B85" s="361"/>
      <c r="C85" s="123"/>
      <c r="D85" s="131"/>
      <c r="E85" s="131"/>
      <c r="F85" s="131"/>
      <c r="G85" s="131"/>
      <c r="H85" s="361"/>
      <c r="I85" s="361"/>
      <c r="J85" s="361"/>
      <c r="K85" s="361"/>
      <c r="L85" s="361"/>
      <c r="M85" s="361"/>
      <c r="N85" s="361"/>
      <c r="O85" s="361"/>
    </row>
    <row r="86" spans="1:15" ht="15.75">
      <c r="A86" s="63"/>
      <c r="B86" s="361"/>
      <c r="C86" s="123"/>
      <c r="D86" s="131"/>
      <c r="E86" s="131"/>
      <c r="F86" s="131"/>
      <c r="G86" s="131"/>
      <c r="H86" s="361"/>
      <c r="I86" s="361"/>
      <c r="J86" s="361"/>
      <c r="K86" s="361"/>
      <c r="L86" s="361"/>
      <c r="M86" s="361"/>
      <c r="N86" s="361"/>
      <c r="O86" s="361"/>
    </row>
    <row r="87" spans="1:15" ht="15.75">
      <c r="A87" s="63"/>
      <c r="B87" s="361"/>
      <c r="C87" s="123"/>
      <c r="D87" s="131"/>
      <c r="E87" s="131"/>
      <c r="F87" s="131"/>
      <c r="G87" s="131"/>
      <c r="H87" s="361"/>
      <c r="I87" s="361"/>
      <c r="J87" s="361"/>
      <c r="K87" s="361"/>
      <c r="L87" s="361"/>
      <c r="M87" s="361"/>
      <c r="N87" s="361"/>
      <c r="O87" s="361"/>
    </row>
    <row r="88" spans="1:15" ht="15.75">
      <c r="A88" s="63"/>
      <c r="B88" s="361"/>
      <c r="C88" s="123"/>
      <c r="D88" s="131"/>
      <c r="E88" s="131"/>
      <c r="F88" s="131"/>
      <c r="G88" s="131"/>
      <c r="H88" s="361"/>
      <c r="I88" s="361"/>
      <c r="J88" s="361"/>
      <c r="K88" s="361"/>
      <c r="L88" s="361"/>
      <c r="M88" s="361"/>
      <c r="N88" s="361"/>
      <c r="O88" s="361"/>
    </row>
    <row r="89" spans="1:15" ht="15.75">
      <c r="A89" s="63"/>
      <c r="B89" s="361"/>
      <c r="C89" s="123"/>
      <c r="D89" s="131"/>
      <c r="E89" s="131"/>
      <c r="F89" s="131"/>
      <c r="G89" s="131"/>
      <c r="H89" s="361"/>
      <c r="I89" s="361"/>
      <c r="J89" s="361"/>
      <c r="K89" s="361"/>
      <c r="L89" s="361"/>
      <c r="M89" s="361"/>
      <c r="N89" s="361"/>
      <c r="O89" s="361"/>
    </row>
    <row r="90" spans="1:15" ht="15.75">
      <c r="A90" s="63"/>
      <c r="B90" s="361"/>
      <c r="C90" s="123"/>
      <c r="D90" s="131"/>
      <c r="E90" s="131"/>
      <c r="F90" s="131"/>
      <c r="G90" s="131"/>
      <c r="H90" s="361"/>
      <c r="I90" s="361"/>
      <c r="J90" s="361"/>
      <c r="K90" s="361"/>
      <c r="L90" s="361"/>
      <c r="M90" s="361"/>
      <c r="N90" s="361"/>
      <c r="O90" s="361"/>
    </row>
    <row r="91" spans="1:15" ht="15.75">
      <c r="A91" s="63"/>
      <c r="B91" s="361"/>
      <c r="C91" s="123"/>
      <c r="D91" s="131"/>
      <c r="E91" s="131"/>
      <c r="F91" s="131"/>
      <c r="G91" s="131"/>
      <c r="H91" s="361"/>
      <c r="I91" s="361"/>
      <c r="J91" s="361"/>
      <c r="K91" s="361"/>
      <c r="L91" s="361"/>
      <c r="M91" s="361"/>
      <c r="N91" s="361"/>
      <c r="O91" s="361"/>
    </row>
    <row r="92" spans="1:15" ht="15.75">
      <c r="A92" s="63"/>
      <c r="B92" s="361"/>
      <c r="C92" s="123"/>
      <c r="D92" s="131"/>
      <c r="E92" s="131"/>
      <c r="F92" s="131"/>
      <c r="G92" s="131"/>
      <c r="H92" s="361"/>
      <c r="I92" s="361"/>
      <c r="J92" s="361"/>
      <c r="K92" s="361"/>
      <c r="L92" s="361"/>
      <c r="M92" s="361"/>
      <c r="N92" s="361"/>
      <c r="O92" s="361"/>
    </row>
    <row r="93" spans="1:15" ht="15.75">
      <c r="A93" s="63"/>
      <c r="B93" s="361"/>
      <c r="C93" s="123"/>
      <c r="D93" s="131"/>
      <c r="E93" s="131"/>
      <c r="F93" s="131"/>
      <c r="G93" s="131"/>
      <c r="H93" s="361"/>
      <c r="I93" s="361"/>
      <c r="J93" s="361"/>
      <c r="K93" s="361"/>
      <c r="L93" s="361"/>
      <c r="M93" s="361"/>
      <c r="N93" s="361"/>
      <c r="O93" s="361"/>
    </row>
    <row r="94" spans="1:15" ht="15.75">
      <c r="A94" s="63"/>
      <c r="B94" s="361"/>
      <c r="C94" s="123"/>
      <c r="D94" s="131"/>
      <c r="E94" s="131"/>
      <c r="F94" s="131"/>
      <c r="G94" s="131"/>
      <c r="H94" s="361"/>
      <c r="I94" s="361"/>
      <c r="J94" s="361"/>
      <c r="K94" s="361"/>
      <c r="L94" s="361"/>
      <c r="M94" s="361"/>
      <c r="N94" s="361"/>
      <c r="O94" s="361"/>
    </row>
    <row r="95" spans="1:15" ht="15.75">
      <c r="A95" s="63"/>
      <c r="B95" s="361"/>
      <c r="C95" s="123"/>
      <c r="D95" s="131"/>
      <c r="E95" s="131"/>
      <c r="F95" s="131"/>
      <c r="G95" s="131"/>
      <c r="H95" s="361"/>
      <c r="I95" s="361"/>
      <c r="J95" s="361"/>
      <c r="K95" s="361"/>
      <c r="L95" s="361"/>
      <c r="M95" s="361"/>
      <c r="N95" s="361"/>
      <c r="O95" s="361"/>
    </row>
    <row r="96" spans="1:15" ht="15.75">
      <c r="A96" s="63"/>
      <c r="B96" s="361"/>
      <c r="C96" s="123"/>
      <c r="D96" s="131"/>
      <c r="E96" s="131"/>
      <c r="F96" s="131"/>
      <c r="G96" s="131"/>
      <c r="H96" s="361"/>
      <c r="I96" s="361"/>
      <c r="J96" s="361"/>
      <c r="K96" s="361"/>
      <c r="L96" s="361"/>
      <c r="M96" s="361"/>
      <c r="N96" s="361"/>
      <c r="O96" s="361"/>
    </row>
    <row r="97" spans="1:15" ht="15.75">
      <c r="A97" s="63"/>
      <c r="B97" s="361"/>
      <c r="C97" s="123"/>
      <c r="D97" s="131"/>
      <c r="E97" s="131"/>
      <c r="F97" s="131"/>
      <c r="G97" s="131"/>
      <c r="H97" s="361"/>
      <c r="I97" s="361"/>
      <c r="J97" s="361"/>
      <c r="K97" s="361"/>
      <c r="L97" s="361"/>
      <c r="M97" s="361"/>
      <c r="N97" s="361"/>
      <c r="O97" s="361"/>
    </row>
    <row r="98" spans="1:15" ht="15.75">
      <c r="A98" s="63"/>
      <c r="B98" s="361"/>
      <c r="C98" s="123"/>
      <c r="D98" s="131"/>
      <c r="E98" s="131"/>
      <c r="F98" s="131"/>
      <c r="G98" s="131"/>
      <c r="H98" s="361"/>
      <c r="I98" s="361"/>
      <c r="J98" s="361"/>
      <c r="K98" s="361"/>
      <c r="L98" s="361"/>
      <c r="M98" s="361"/>
      <c r="N98" s="361"/>
      <c r="O98" s="361"/>
    </row>
  </sheetData>
  <sheetProtection selectLockedCells="1" selectUnlockedCells="1"/>
  <mergeCells count="22">
    <mergeCell ref="B42:E42"/>
    <mergeCell ref="A44:B44"/>
    <mergeCell ref="D44:G44"/>
    <mergeCell ref="N7:N8"/>
    <mergeCell ref="O7:O8"/>
    <mergeCell ref="P7:P8"/>
    <mergeCell ref="Q7:Q8"/>
    <mergeCell ref="R7:R8"/>
    <mergeCell ref="S7:S8"/>
    <mergeCell ref="H7:H8"/>
    <mergeCell ref="I7:I8"/>
    <mergeCell ref="J7:J8"/>
    <mergeCell ref="K7:K8"/>
    <mergeCell ref="L7:L8"/>
    <mergeCell ref="M7:M8"/>
    <mergeCell ref="A5:G5"/>
    <mergeCell ref="A7:A8"/>
    <mergeCell ref="B7:B8"/>
    <mergeCell ref="C7:C8"/>
    <mergeCell ref="D7:D8"/>
    <mergeCell ref="E7:F7"/>
    <mergeCell ref="G7:G8"/>
  </mergeCells>
  <printOptions horizontalCentered="1" verticalCentered="1"/>
  <pageMargins left="0" right="0" top="0" bottom="0" header="0.5118110236220472" footer="0.5118110236220472"/>
  <pageSetup fitToHeight="1" fitToWidth="1" horizontalDpi="600" verticalDpi="600" orientation="portrait" scale="54" r:id="rId1"/>
  <colBreaks count="1" manualBreakCount="1">
    <brk id="7" max="65535" man="1"/>
  </colBreaks>
</worksheet>
</file>

<file path=xl/worksheets/sheet5.xml><?xml version="1.0" encoding="utf-8"?>
<worksheet xmlns="http://schemas.openxmlformats.org/spreadsheetml/2006/main" xmlns:r="http://schemas.openxmlformats.org/officeDocument/2006/relationships">
  <sheetPr>
    <tabColor indexed="9"/>
    <pageSetUpPr fitToPage="1"/>
  </sheetPr>
  <dimension ref="A2:Q33"/>
  <sheetViews>
    <sheetView view="pageBreakPreview" zoomScale="86" zoomScaleNormal="75" zoomScaleSheetLayoutView="86" zoomScalePageLayoutView="0" workbookViewId="0" topLeftCell="A4">
      <selection activeCell="A1" sqref="A1:IV16384"/>
    </sheetView>
  </sheetViews>
  <sheetFormatPr defaultColWidth="9.140625" defaultRowHeight="12.75"/>
  <cols>
    <col min="1" max="1" width="9.140625" style="6" customWidth="1"/>
    <col min="2" max="2" width="50.7109375" style="6" customWidth="1"/>
    <col min="3" max="3" width="41.7109375" style="6" customWidth="1"/>
    <col min="4" max="4" width="43.57421875" style="6" customWidth="1"/>
    <col min="5" max="5" width="35.00390625" style="361" customWidth="1"/>
    <col min="6" max="6" width="14.7109375" style="361" customWidth="1"/>
    <col min="7" max="7" width="15.8515625" style="361" customWidth="1"/>
    <col min="8" max="8" width="12.28125" style="6" customWidth="1"/>
    <col min="9" max="9" width="13.421875" style="6" customWidth="1"/>
    <col min="10" max="10" width="11.28125" style="6" customWidth="1"/>
    <col min="11" max="11" width="12.421875" style="6" customWidth="1"/>
    <col min="12" max="12" width="14.421875" style="6" customWidth="1"/>
    <col min="13" max="13" width="15.140625" style="6" customWidth="1"/>
    <col min="14" max="14" width="11.28125" style="6" customWidth="1"/>
    <col min="15" max="15" width="13.140625" style="6" customWidth="1"/>
    <col min="16" max="16" width="13.00390625" style="6" customWidth="1"/>
    <col min="17" max="17" width="14.140625" style="6" customWidth="1"/>
    <col min="18" max="18" width="26.57421875" style="6" customWidth="1"/>
    <col min="19" max="16384" width="9.140625" style="6" customWidth="1"/>
  </cols>
  <sheetData>
    <row r="2" ht="15.75">
      <c r="E2" s="124" t="s">
        <v>555</v>
      </c>
    </row>
    <row r="3" spans="1:7" s="351" customFormat="1" ht="15.75">
      <c r="A3" s="351" t="s">
        <v>768</v>
      </c>
      <c r="E3" s="352"/>
      <c r="F3" s="352"/>
      <c r="G3" s="352"/>
    </row>
    <row r="4" spans="1:7" s="351" customFormat="1" ht="15.75">
      <c r="A4" s="351" t="s">
        <v>769</v>
      </c>
      <c r="E4" s="352"/>
      <c r="F4" s="352"/>
      <c r="G4" s="352"/>
    </row>
    <row r="7" spans="1:7" ht="27">
      <c r="A7" s="494" t="s">
        <v>556</v>
      </c>
      <c r="B7" s="494"/>
      <c r="C7" s="494"/>
      <c r="D7" s="494"/>
      <c r="E7" s="494"/>
      <c r="F7" s="365"/>
      <c r="G7" s="365"/>
    </row>
    <row r="8" spans="2:6" ht="16.5" customHeight="1">
      <c r="B8" s="366"/>
      <c r="C8" s="366"/>
      <c r="D8" s="366"/>
      <c r="E8" s="366"/>
      <c r="F8" s="367"/>
    </row>
    <row r="9" spans="1:17" ht="25.5" customHeight="1">
      <c r="A9" s="523" t="s">
        <v>489</v>
      </c>
      <c r="B9" s="524" t="s">
        <v>557</v>
      </c>
      <c r="C9" s="525" t="s">
        <v>558</v>
      </c>
      <c r="D9" s="525" t="s">
        <v>559</v>
      </c>
      <c r="E9" s="499" t="s">
        <v>560</v>
      </c>
      <c r="F9" s="26"/>
      <c r="G9" s="26"/>
      <c r="H9" s="521"/>
      <c r="I9" s="520"/>
      <c r="J9" s="521"/>
      <c r="K9" s="520"/>
      <c r="L9" s="521"/>
      <c r="M9" s="520"/>
      <c r="N9" s="521"/>
      <c r="O9" s="520"/>
      <c r="P9" s="520"/>
      <c r="Q9" s="520"/>
    </row>
    <row r="10" spans="1:17" ht="36.75" customHeight="1">
      <c r="A10" s="523"/>
      <c r="B10" s="524"/>
      <c r="C10" s="525"/>
      <c r="D10" s="525"/>
      <c r="E10" s="499"/>
      <c r="F10" s="27"/>
      <c r="G10" s="26"/>
      <c r="H10" s="521"/>
      <c r="I10" s="521"/>
      <c r="J10" s="521"/>
      <c r="K10" s="521"/>
      <c r="L10" s="521"/>
      <c r="M10" s="520"/>
      <c r="N10" s="521"/>
      <c r="O10" s="520"/>
      <c r="P10" s="520"/>
      <c r="Q10" s="520"/>
    </row>
    <row r="11" spans="1:17" s="16" customFormat="1" ht="45">
      <c r="A11" s="151"/>
      <c r="B11" s="164" t="s">
        <v>770</v>
      </c>
      <c r="C11" s="152">
        <v>167</v>
      </c>
      <c r="D11" s="152">
        <v>7</v>
      </c>
      <c r="E11" s="153">
        <v>9</v>
      </c>
      <c r="F11" s="28"/>
      <c r="G11" s="28"/>
      <c r="H11" s="29"/>
      <c r="I11" s="29"/>
      <c r="J11" s="29"/>
      <c r="K11" s="29"/>
      <c r="L11" s="29"/>
      <c r="M11" s="5"/>
      <c r="N11" s="29"/>
      <c r="O11" s="5"/>
      <c r="P11" s="5"/>
      <c r="Q11" s="5"/>
    </row>
    <row r="12" spans="1:17" s="16" customFormat="1" ht="23.25">
      <c r="A12" s="154" t="s">
        <v>491</v>
      </c>
      <c r="B12" s="155" t="s">
        <v>561</v>
      </c>
      <c r="C12" s="368">
        <v>2</v>
      </c>
      <c r="D12" s="368"/>
      <c r="E12" s="369">
        <v>9</v>
      </c>
      <c r="F12" s="20"/>
      <c r="G12" s="20"/>
      <c r="H12" s="20"/>
      <c r="I12" s="20"/>
      <c r="J12" s="20"/>
      <c r="K12" s="20"/>
      <c r="L12" s="20"/>
      <c r="M12" s="20"/>
      <c r="N12" s="20"/>
      <c r="O12" s="20"/>
      <c r="P12" s="20"/>
      <c r="Q12" s="20"/>
    </row>
    <row r="13" spans="1:17" s="16" customFormat="1" ht="23.25">
      <c r="A13" s="154" t="s">
        <v>493</v>
      </c>
      <c r="B13" s="158" t="s">
        <v>562</v>
      </c>
      <c r="C13" s="368" t="s">
        <v>946</v>
      </c>
      <c r="D13" s="368"/>
      <c r="E13" s="370" t="s">
        <v>804</v>
      </c>
      <c r="F13" s="20"/>
      <c r="G13" s="20"/>
      <c r="H13" s="20"/>
      <c r="I13" s="20"/>
      <c r="J13" s="20"/>
      <c r="K13" s="20"/>
      <c r="L13" s="20"/>
      <c r="M13" s="20"/>
      <c r="N13" s="20"/>
      <c r="O13" s="20"/>
      <c r="P13" s="20"/>
      <c r="Q13" s="20"/>
    </row>
    <row r="14" spans="1:17" s="16" customFormat="1" ht="23.25">
      <c r="A14" s="154" t="s">
        <v>495</v>
      </c>
      <c r="B14" s="158"/>
      <c r="C14" s="368"/>
      <c r="D14" s="368"/>
      <c r="E14" s="370"/>
      <c r="F14" s="20"/>
      <c r="G14" s="20"/>
      <c r="H14" s="20"/>
      <c r="I14" s="20"/>
      <c r="J14" s="20"/>
      <c r="K14" s="20"/>
      <c r="L14" s="20"/>
      <c r="M14" s="20"/>
      <c r="N14" s="20"/>
      <c r="O14" s="20"/>
      <c r="P14" s="20"/>
      <c r="Q14" s="20"/>
    </row>
    <row r="15" spans="1:17" s="16" customFormat="1" ht="23.25">
      <c r="A15" s="154" t="s">
        <v>497</v>
      </c>
      <c r="B15" s="158"/>
      <c r="C15" s="368"/>
      <c r="D15" s="368"/>
      <c r="E15" s="370"/>
      <c r="F15" s="20"/>
      <c r="G15" s="20"/>
      <c r="H15" s="20"/>
      <c r="I15" s="20"/>
      <c r="J15" s="20"/>
      <c r="K15" s="20"/>
      <c r="L15" s="20"/>
      <c r="M15" s="20"/>
      <c r="N15" s="20"/>
      <c r="O15" s="20"/>
      <c r="P15" s="20"/>
      <c r="Q15" s="20"/>
    </row>
    <row r="16" spans="1:17" s="16" customFormat="1" ht="23.25">
      <c r="A16" s="154" t="s">
        <v>563</v>
      </c>
      <c r="B16" s="158"/>
      <c r="C16" s="368"/>
      <c r="D16" s="368"/>
      <c r="E16" s="370"/>
      <c r="F16" s="20"/>
      <c r="G16" s="20"/>
      <c r="H16" s="20"/>
      <c r="I16" s="20"/>
      <c r="J16" s="20"/>
      <c r="K16" s="20"/>
      <c r="L16" s="20"/>
      <c r="M16" s="20"/>
      <c r="N16" s="20"/>
      <c r="O16" s="20"/>
      <c r="P16" s="20"/>
      <c r="Q16" s="20"/>
    </row>
    <row r="17" spans="1:17" s="16" customFormat="1" ht="23.25">
      <c r="A17" s="159"/>
      <c r="B17" s="158"/>
      <c r="C17" s="368"/>
      <c r="D17" s="368"/>
      <c r="E17" s="370"/>
      <c r="F17" s="20"/>
      <c r="G17" s="20"/>
      <c r="H17" s="20"/>
      <c r="I17" s="20"/>
      <c r="J17" s="20"/>
      <c r="K17" s="20"/>
      <c r="L17" s="20"/>
      <c r="M17" s="20"/>
      <c r="N17" s="20"/>
      <c r="O17" s="20"/>
      <c r="P17" s="20"/>
      <c r="Q17" s="20"/>
    </row>
    <row r="18" spans="1:17" s="16" customFormat="1" ht="23.25">
      <c r="A18" s="154" t="s">
        <v>564</v>
      </c>
      <c r="B18" s="155" t="s">
        <v>565</v>
      </c>
      <c r="C18" s="368"/>
      <c r="D18" s="368">
        <v>4</v>
      </c>
      <c r="E18" s="370"/>
      <c r="F18" s="20"/>
      <c r="G18" s="20"/>
      <c r="H18" s="20"/>
      <c r="I18" s="20"/>
      <c r="J18" s="20"/>
      <c r="K18" s="20"/>
      <c r="L18" s="20"/>
      <c r="M18" s="20"/>
      <c r="N18" s="20"/>
      <c r="O18" s="20"/>
      <c r="P18" s="20"/>
      <c r="Q18" s="20"/>
    </row>
    <row r="19" spans="1:17" s="16" customFormat="1" ht="23.25">
      <c r="A19" s="154" t="s">
        <v>566</v>
      </c>
      <c r="B19" s="160" t="s">
        <v>923</v>
      </c>
      <c r="C19" s="368"/>
      <c r="D19" s="368">
        <v>4</v>
      </c>
      <c r="E19" s="370"/>
      <c r="F19" s="20"/>
      <c r="G19" s="20"/>
      <c r="H19" s="20"/>
      <c r="I19" s="20"/>
      <c r="J19" s="20"/>
      <c r="K19" s="20"/>
      <c r="L19" s="20"/>
      <c r="M19" s="20"/>
      <c r="N19" s="20"/>
      <c r="O19" s="20"/>
      <c r="P19" s="20"/>
      <c r="Q19" s="20"/>
    </row>
    <row r="20" spans="1:17" s="16" customFormat="1" ht="23.25">
      <c r="A20" s="154" t="s">
        <v>567</v>
      </c>
      <c r="B20" s="160"/>
      <c r="C20" s="368"/>
      <c r="D20" s="368"/>
      <c r="E20" s="370"/>
      <c r="F20" s="20"/>
      <c r="G20" s="20"/>
      <c r="H20" s="20"/>
      <c r="I20" s="20"/>
      <c r="J20" s="20"/>
      <c r="K20" s="20"/>
      <c r="L20" s="20"/>
      <c r="M20" s="20"/>
      <c r="N20" s="20"/>
      <c r="O20" s="20"/>
      <c r="P20" s="20"/>
      <c r="Q20" s="20"/>
    </row>
    <row r="21" spans="1:17" s="16" customFormat="1" ht="23.25">
      <c r="A21" s="154" t="s">
        <v>568</v>
      </c>
      <c r="B21" s="160"/>
      <c r="C21" s="368"/>
      <c r="D21" s="368"/>
      <c r="E21" s="370"/>
      <c r="F21" s="20"/>
      <c r="G21" s="20"/>
      <c r="H21" s="20"/>
      <c r="I21" s="20"/>
      <c r="J21" s="20"/>
      <c r="K21" s="20"/>
      <c r="L21" s="20"/>
      <c r="M21" s="20"/>
      <c r="N21" s="20"/>
      <c r="O21" s="20"/>
      <c r="P21" s="20"/>
      <c r="Q21" s="20"/>
    </row>
    <row r="22" spans="1:17" s="12" customFormat="1" ht="36.75" customHeight="1">
      <c r="A22" s="161"/>
      <c r="B22" s="162" t="s">
        <v>945</v>
      </c>
      <c r="C22" s="163">
        <v>165</v>
      </c>
      <c r="D22" s="163">
        <v>11</v>
      </c>
      <c r="E22" s="165">
        <v>0</v>
      </c>
      <c r="F22" s="365"/>
      <c r="G22" s="365"/>
      <c r="H22" s="365"/>
      <c r="I22" s="365"/>
      <c r="J22" s="365"/>
      <c r="K22" s="365"/>
      <c r="L22" s="365"/>
      <c r="M22" s="365"/>
      <c r="N22" s="365"/>
      <c r="O22" s="365"/>
      <c r="P22" s="365"/>
      <c r="Q22" s="365"/>
    </row>
    <row r="23" spans="1:17" s="16" customFormat="1" ht="18.75">
      <c r="A23" s="30"/>
      <c r="B23" s="31"/>
      <c r="C23" s="20"/>
      <c r="D23" s="20"/>
      <c r="E23" s="20"/>
      <c r="F23" s="20"/>
      <c r="G23" s="20"/>
      <c r="H23" s="20"/>
      <c r="I23" s="20"/>
      <c r="J23" s="20"/>
      <c r="K23" s="20"/>
      <c r="L23" s="20"/>
      <c r="M23" s="20"/>
      <c r="N23" s="20"/>
      <c r="O23" s="20"/>
      <c r="P23" s="20"/>
      <c r="Q23" s="20"/>
    </row>
    <row r="24" spans="5:17" s="16" customFormat="1" ht="18.75">
      <c r="E24" s="20"/>
      <c r="F24" s="20"/>
      <c r="G24" s="20"/>
      <c r="H24" s="20"/>
      <c r="I24" s="20"/>
      <c r="J24" s="20"/>
      <c r="K24" s="20"/>
      <c r="L24" s="20"/>
      <c r="M24" s="20"/>
      <c r="N24" s="20"/>
      <c r="O24" s="20"/>
      <c r="P24" s="20"/>
      <c r="Q24" s="20"/>
    </row>
    <row r="25" spans="2:17" s="16" customFormat="1" ht="18.75">
      <c r="B25" s="16" t="s">
        <v>569</v>
      </c>
      <c r="E25" s="20"/>
      <c r="F25" s="20"/>
      <c r="G25" s="20"/>
      <c r="H25" s="20"/>
      <c r="I25" s="20"/>
      <c r="J25" s="20"/>
      <c r="K25" s="20"/>
      <c r="L25" s="20"/>
      <c r="M25" s="20"/>
      <c r="N25" s="20"/>
      <c r="O25" s="20"/>
      <c r="P25" s="20"/>
      <c r="Q25" s="20"/>
    </row>
    <row r="26" spans="2:17" s="16" customFormat="1" ht="18.75">
      <c r="B26" s="16" t="s">
        <v>570</v>
      </c>
      <c r="E26" s="20"/>
      <c r="F26" s="20"/>
      <c r="G26" s="20"/>
      <c r="H26" s="20"/>
      <c r="I26" s="20"/>
      <c r="J26" s="20"/>
      <c r="K26" s="20"/>
      <c r="L26" s="20"/>
      <c r="M26" s="20"/>
      <c r="N26" s="20"/>
      <c r="O26" s="20"/>
      <c r="P26" s="20"/>
      <c r="Q26" s="20"/>
    </row>
    <row r="27" spans="5:17" s="16" customFormat="1" ht="18.75">
      <c r="E27" s="20"/>
      <c r="F27" s="20"/>
      <c r="G27" s="20"/>
      <c r="H27" s="20"/>
      <c r="I27" s="20"/>
      <c r="J27" s="20"/>
      <c r="K27" s="20"/>
      <c r="L27" s="20"/>
      <c r="M27" s="20"/>
      <c r="N27" s="20"/>
      <c r="O27" s="20"/>
      <c r="P27" s="20"/>
      <c r="Q27" s="20"/>
    </row>
    <row r="28" spans="5:17" s="16" customFormat="1" ht="18.75" customHeight="1">
      <c r="E28" s="20"/>
      <c r="F28" s="20"/>
      <c r="G28" s="20"/>
      <c r="H28" s="20"/>
      <c r="I28" s="20"/>
      <c r="J28" s="20"/>
      <c r="K28" s="20"/>
      <c r="L28" s="20"/>
      <c r="M28" s="20"/>
      <c r="N28" s="20"/>
      <c r="O28" s="20"/>
      <c r="P28" s="20"/>
      <c r="Q28" s="20"/>
    </row>
    <row r="29" spans="1:17" s="16" customFormat="1" ht="18.75" customHeight="1">
      <c r="A29" s="16" t="s">
        <v>571</v>
      </c>
      <c r="B29" s="371">
        <v>43008</v>
      </c>
      <c r="D29" s="526" t="s">
        <v>572</v>
      </c>
      <c r="E29" s="526"/>
      <c r="F29" s="526"/>
      <c r="G29" s="20"/>
      <c r="H29" s="20"/>
      <c r="I29" s="20"/>
      <c r="J29" s="20"/>
      <c r="K29" s="20"/>
      <c r="L29" s="20"/>
      <c r="M29" s="20"/>
      <c r="N29" s="20"/>
      <c r="O29" s="20"/>
      <c r="P29" s="20"/>
      <c r="Q29" s="20"/>
    </row>
    <row r="30" spans="3:17" ht="18.75">
      <c r="C30" s="349" t="s">
        <v>101</v>
      </c>
      <c r="H30" s="361"/>
      <c r="I30" s="361"/>
      <c r="J30" s="361"/>
      <c r="K30" s="361"/>
      <c r="L30" s="361"/>
      <c r="M30" s="361"/>
      <c r="N30" s="361"/>
      <c r="O30" s="361"/>
      <c r="P30" s="361"/>
      <c r="Q30" s="361"/>
    </row>
    <row r="33" ht="15.75">
      <c r="J33" s="6" t="s">
        <v>573</v>
      </c>
    </row>
  </sheetData>
  <sheetProtection selectLockedCells="1" selectUnlockedCells="1"/>
  <mergeCells count="17">
    <mergeCell ref="N9:N10"/>
    <mergeCell ref="O9:O10"/>
    <mergeCell ref="P9:P10"/>
    <mergeCell ref="Q9:Q10"/>
    <mergeCell ref="D29:F29"/>
    <mergeCell ref="H9:H10"/>
    <mergeCell ref="I9:I10"/>
    <mergeCell ref="J9:J10"/>
    <mergeCell ref="K9:K10"/>
    <mergeCell ref="L9:L10"/>
    <mergeCell ref="M9:M10"/>
    <mergeCell ref="A7:E7"/>
    <mergeCell ref="A9:A10"/>
    <mergeCell ref="B9:B10"/>
    <mergeCell ref="C9:C10"/>
    <mergeCell ref="D9:D10"/>
    <mergeCell ref="E9:E10"/>
  </mergeCells>
  <printOptions/>
  <pageMargins left="0.4701388888888889" right="0.3798611111111111" top="1" bottom="1" header="0.5118055555555555" footer="0.5118055555555555"/>
  <pageSetup fitToHeight="1"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tabColor indexed="9"/>
    <pageSetUpPr fitToPage="1"/>
  </sheetPr>
  <dimension ref="B2:R47"/>
  <sheetViews>
    <sheetView view="pageBreakPreview" zoomScale="75" zoomScaleNormal="75" zoomScaleSheetLayoutView="75" zoomScalePageLayoutView="0" workbookViewId="0" topLeftCell="A16">
      <selection activeCell="M28" sqref="M28"/>
    </sheetView>
  </sheetViews>
  <sheetFormatPr defaultColWidth="9.140625" defaultRowHeight="12.75"/>
  <cols>
    <col min="1" max="1" width="2.7109375" style="6" customWidth="1"/>
    <col min="2" max="2" width="5.7109375" style="6" customWidth="1"/>
    <col min="3" max="3" width="78.28125" style="6" customWidth="1"/>
    <col min="4" max="4" width="12.7109375" style="6" customWidth="1"/>
    <col min="5" max="5" width="13.421875" style="6" customWidth="1"/>
    <col min="6" max="6" width="13.140625" style="6" customWidth="1"/>
    <col min="7" max="7" width="13.57421875" style="6" customWidth="1"/>
    <col min="8" max="13" width="12.8515625" style="6" bestFit="1" customWidth="1"/>
    <col min="14" max="16" width="5.8515625" style="6" customWidth="1"/>
    <col min="17" max="17" width="9.28125" style="6" customWidth="1"/>
    <col min="18" max="16384" width="9.140625" style="6" customWidth="1"/>
  </cols>
  <sheetData>
    <row r="2" spans="2:17" ht="15.75">
      <c r="B2" s="314" t="s">
        <v>805</v>
      </c>
      <c r="Q2" s="124" t="s">
        <v>574</v>
      </c>
    </row>
    <row r="3" ht="15.75">
      <c r="B3" s="314" t="s">
        <v>766</v>
      </c>
    </row>
    <row r="4" ht="15.75">
      <c r="E4" s="372"/>
    </row>
    <row r="5" spans="2:17" ht="27">
      <c r="B5" s="527" t="s">
        <v>575</v>
      </c>
      <c r="C5" s="527"/>
      <c r="D5" s="527"/>
      <c r="E5" s="527"/>
      <c r="F5" s="527"/>
      <c r="G5" s="527"/>
      <c r="H5" s="527"/>
      <c r="I5" s="527"/>
      <c r="J5" s="527"/>
      <c r="K5" s="527"/>
      <c r="L5" s="527"/>
      <c r="M5" s="527"/>
      <c r="N5" s="527"/>
      <c r="O5" s="527"/>
      <c r="P5" s="527"/>
      <c r="Q5" s="527"/>
    </row>
    <row r="6" spans="5:12" ht="15.75">
      <c r="E6" s="148"/>
      <c r="F6" s="148"/>
      <c r="G6" s="148"/>
      <c r="H6" s="148"/>
      <c r="I6" s="148"/>
      <c r="J6" s="148"/>
      <c r="K6" s="148"/>
      <c r="L6" s="148"/>
    </row>
    <row r="7" spans="3:17" ht="15.75">
      <c r="C7" s="528"/>
      <c r="D7" s="528"/>
      <c r="E7" s="528"/>
      <c r="F7" s="528"/>
      <c r="G7" s="528"/>
      <c r="H7" s="528"/>
      <c r="I7" s="528"/>
      <c r="J7" s="528"/>
      <c r="K7" s="528"/>
      <c r="L7" s="528"/>
      <c r="M7" s="528"/>
      <c r="N7" s="528"/>
      <c r="O7" s="528"/>
      <c r="P7" s="528"/>
      <c r="Q7" s="528"/>
    </row>
    <row r="8" ht="15.75">
      <c r="E8" s="148"/>
    </row>
    <row r="9" spans="2:17" ht="15.75">
      <c r="B9" s="529" t="s">
        <v>576</v>
      </c>
      <c r="C9" s="532" t="s">
        <v>577</v>
      </c>
      <c r="D9" s="533" t="s">
        <v>578</v>
      </c>
      <c r="E9" s="532" t="s">
        <v>579</v>
      </c>
      <c r="F9" s="532"/>
      <c r="G9" s="532"/>
      <c r="H9" s="532"/>
      <c r="I9" s="532"/>
      <c r="J9" s="532"/>
      <c r="K9" s="532"/>
      <c r="L9" s="532"/>
      <c r="M9" s="532"/>
      <c r="N9" s="532"/>
      <c r="O9" s="532"/>
      <c r="P9" s="532"/>
      <c r="Q9" s="311" t="s">
        <v>580</v>
      </c>
    </row>
    <row r="10" spans="2:17" ht="16.5" customHeight="1">
      <c r="B10" s="530"/>
      <c r="C10" s="532"/>
      <c r="D10" s="533"/>
      <c r="E10" s="533" t="s">
        <v>581</v>
      </c>
      <c r="F10" s="533" t="s">
        <v>582</v>
      </c>
      <c r="G10" s="533" t="s">
        <v>583</v>
      </c>
      <c r="H10" s="533" t="s">
        <v>584</v>
      </c>
      <c r="I10" s="533" t="s">
        <v>585</v>
      </c>
      <c r="J10" s="533" t="s">
        <v>586</v>
      </c>
      <c r="K10" s="533" t="s">
        <v>587</v>
      </c>
      <c r="L10" s="533" t="s">
        <v>588</v>
      </c>
      <c r="M10" s="533" t="s">
        <v>589</v>
      </c>
      <c r="N10" s="533" t="s">
        <v>590</v>
      </c>
      <c r="O10" s="533" t="s">
        <v>591</v>
      </c>
      <c r="P10" s="533" t="s">
        <v>592</v>
      </c>
      <c r="Q10" s="311" t="s">
        <v>593</v>
      </c>
    </row>
    <row r="11" spans="2:17" ht="32.25" customHeight="1">
      <c r="B11" s="531"/>
      <c r="C11" s="532"/>
      <c r="D11" s="533"/>
      <c r="E11" s="533"/>
      <c r="F11" s="533"/>
      <c r="G11" s="533"/>
      <c r="H11" s="533"/>
      <c r="I11" s="533"/>
      <c r="J11" s="533"/>
      <c r="K11" s="533"/>
      <c r="L11" s="533"/>
      <c r="M11" s="533"/>
      <c r="N11" s="533"/>
      <c r="O11" s="533"/>
      <c r="P11" s="533"/>
      <c r="Q11" s="311" t="s">
        <v>594</v>
      </c>
    </row>
    <row r="12" spans="2:18" ht="23.25">
      <c r="B12" s="166" t="s">
        <v>491</v>
      </c>
      <c r="C12" s="373" t="s">
        <v>806</v>
      </c>
      <c r="D12" s="374">
        <v>4.373</v>
      </c>
      <c r="E12" s="374">
        <v>4.592</v>
      </c>
      <c r="F12" s="374">
        <v>4.592</v>
      </c>
      <c r="G12" s="374">
        <v>4.592</v>
      </c>
      <c r="H12" s="374">
        <v>4.592</v>
      </c>
      <c r="I12" s="374">
        <v>4.592</v>
      </c>
      <c r="J12" s="374">
        <v>4.592</v>
      </c>
      <c r="K12" s="374">
        <v>4.592</v>
      </c>
      <c r="L12" s="374">
        <v>4.592</v>
      </c>
      <c r="M12" s="374">
        <v>4.592</v>
      </c>
      <c r="N12" s="374"/>
      <c r="O12" s="374"/>
      <c r="P12" s="374"/>
      <c r="Q12" s="375">
        <f>P12/D12</f>
        <v>0</v>
      </c>
      <c r="R12" s="361"/>
    </row>
    <row r="13" spans="2:18" ht="46.5">
      <c r="B13" s="166" t="s">
        <v>493</v>
      </c>
      <c r="C13" s="376" t="s">
        <v>807</v>
      </c>
      <c r="D13" s="374">
        <v>24.385</v>
      </c>
      <c r="E13" s="374">
        <v>24.385</v>
      </c>
      <c r="F13" s="374">
        <v>24.385</v>
      </c>
      <c r="G13" s="374">
        <v>24.385</v>
      </c>
      <c r="H13" s="374">
        <v>24.385</v>
      </c>
      <c r="I13" s="374">
        <v>24.385</v>
      </c>
      <c r="J13" s="374">
        <v>24.385</v>
      </c>
      <c r="K13" s="374">
        <v>24.385</v>
      </c>
      <c r="L13" s="374">
        <v>24.385</v>
      </c>
      <c r="M13" s="374">
        <v>24.385</v>
      </c>
      <c r="N13" s="374"/>
      <c r="O13" s="374"/>
      <c r="P13" s="374"/>
      <c r="Q13" s="375">
        <f aca="true" t="shared" si="0" ref="Q13:Q31">P13/D13</f>
        <v>0</v>
      </c>
      <c r="R13" s="361"/>
    </row>
    <row r="14" spans="2:18" ht="46.5">
      <c r="B14" s="166" t="s">
        <v>495</v>
      </c>
      <c r="C14" s="376" t="s">
        <v>808</v>
      </c>
      <c r="D14" s="374">
        <v>12.21</v>
      </c>
      <c r="E14" s="374">
        <v>12.21</v>
      </c>
      <c r="F14" s="374">
        <v>12.21</v>
      </c>
      <c r="G14" s="374">
        <v>12.21</v>
      </c>
      <c r="H14" s="374">
        <v>12.21</v>
      </c>
      <c r="I14" s="374">
        <v>12.21</v>
      </c>
      <c r="J14" s="374">
        <v>12.21</v>
      </c>
      <c r="K14" s="374">
        <v>12.21</v>
      </c>
      <c r="L14" s="374">
        <v>12.21</v>
      </c>
      <c r="M14" s="374">
        <v>12.21</v>
      </c>
      <c r="N14" s="374"/>
      <c r="O14" s="374"/>
      <c r="P14" s="374"/>
      <c r="Q14" s="375">
        <f t="shared" si="0"/>
        <v>0</v>
      </c>
      <c r="R14" s="361"/>
    </row>
    <row r="15" spans="2:18" ht="46.5">
      <c r="B15" s="166" t="s">
        <v>497</v>
      </c>
      <c r="C15" s="376" t="s">
        <v>809</v>
      </c>
      <c r="D15" s="374">
        <v>9.689</v>
      </c>
      <c r="E15" s="374">
        <v>9.689</v>
      </c>
      <c r="F15" s="374">
        <v>9.689</v>
      </c>
      <c r="G15" s="374">
        <v>9.689</v>
      </c>
      <c r="H15" s="374">
        <v>9.689</v>
      </c>
      <c r="I15" s="374">
        <v>9.689</v>
      </c>
      <c r="J15" s="374">
        <v>9.689</v>
      </c>
      <c r="K15" s="374">
        <v>9.689</v>
      </c>
      <c r="L15" s="374">
        <v>9.689</v>
      </c>
      <c r="M15" s="374">
        <v>9.689</v>
      </c>
      <c r="N15" s="374"/>
      <c r="O15" s="374"/>
      <c r="P15" s="374"/>
      <c r="Q15" s="375">
        <f t="shared" si="0"/>
        <v>0</v>
      </c>
      <c r="R15" s="367"/>
    </row>
    <row r="16" spans="2:18" ht="23.25">
      <c r="B16" s="166" t="s">
        <v>563</v>
      </c>
      <c r="C16" s="376" t="s">
        <v>810</v>
      </c>
      <c r="D16" s="374">
        <v>0.436</v>
      </c>
      <c r="E16" s="374">
        <v>0.458</v>
      </c>
      <c r="F16" s="374">
        <v>0.458</v>
      </c>
      <c r="G16" s="374">
        <v>0.458</v>
      </c>
      <c r="H16" s="374">
        <v>0.458</v>
      </c>
      <c r="I16" s="374">
        <v>0.458</v>
      </c>
      <c r="J16" s="374">
        <v>0.458</v>
      </c>
      <c r="K16" s="374">
        <v>0.458</v>
      </c>
      <c r="L16" s="374">
        <v>0.458</v>
      </c>
      <c r="M16" s="374">
        <v>0.458</v>
      </c>
      <c r="N16" s="374"/>
      <c r="O16" s="374"/>
      <c r="P16" s="374"/>
      <c r="Q16" s="375">
        <f t="shared" si="0"/>
        <v>0</v>
      </c>
      <c r="R16" s="361"/>
    </row>
    <row r="17" spans="2:18" ht="23.25">
      <c r="B17" s="166" t="s">
        <v>564</v>
      </c>
      <c r="C17" s="376" t="s">
        <v>811</v>
      </c>
      <c r="D17" s="374">
        <v>41.368</v>
      </c>
      <c r="E17" s="374">
        <v>41.368</v>
      </c>
      <c r="F17" s="374">
        <v>41.368</v>
      </c>
      <c r="G17" s="374">
        <v>41.368</v>
      </c>
      <c r="H17" s="374">
        <v>41.368</v>
      </c>
      <c r="I17" s="374">
        <v>41.368</v>
      </c>
      <c r="J17" s="374">
        <v>41.368</v>
      </c>
      <c r="K17" s="374">
        <v>41.368</v>
      </c>
      <c r="L17" s="374">
        <v>41.368</v>
      </c>
      <c r="M17" s="374">
        <v>41.368</v>
      </c>
      <c r="N17" s="374"/>
      <c r="O17" s="374"/>
      <c r="P17" s="374"/>
      <c r="Q17" s="375">
        <f t="shared" si="0"/>
        <v>0</v>
      </c>
      <c r="R17" s="361"/>
    </row>
    <row r="18" spans="2:18" ht="23.25">
      <c r="B18" s="166" t="s">
        <v>566</v>
      </c>
      <c r="C18" s="373" t="s">
        <v>812</v>
      </c>
      <c r="D18" s="374">
        <v>1.26</v>
      </c>
      <c r="E18" s="374">
        <v>1.32</v>
      </c>
      <c r="F18" s="374">
        <v>1.32</v>
      </c>
      <c r="G18" s="374">
        <v>1.32</v>
      </c>
      <c r="H18" s="374">
        <v>1.32</v>
      </c>
      <c r="I18" s="374">
        <v>1.32</v>
      </c>
      <c r="J18" s="374">
        <v>1.32</v>
      </c>
      <c r="K18" s="374">
        <v>1.32</v>
      </c>
      <c r="L18" s="374">
        <v>1.32</v>
      </c>
      <c r="M18" s="374">
        <v>1.32</v>
      </c>
      <c r="N18" s="374"/>
      <c r="O18" s="374"/>
      <c r="P18" s="374"/>
      <c r="Q18" s="375">
        <f t="shared" si="0"/>
        <v>0</v>
      </c>
      <c r="R18" s="361"/>
    </row>
    <row r="19" spans="2:18" ht="46.5">
      <c r="B19" s="166" t="s">
        <v>567</v>
      </c>
      <c r="C19" s="376" t="s">
        <v>813</v>
      </c>
      <c r="D19" s="374">
        <v>10</v>
      </c>
      <c r="E19" s="374">
        <v>10.46</v>
      </c>
      <c r="F19" s="374">
        <v>10.46</v>
      </c>
      <c r="G19" s="374">
        <v>10.46</v>
      </c>
      <c r="H19" s="374">
        <v>10.46</v>
      </c>
      <c r="I19" s="374">
        <v>10.46</v>
      </c>
      <c r="J19" s="374">
        <v>10.46</v>
      </c>
      <c r="K19" s="374">
        <v>10.46</v>
      </c>
      <c r="L19" s="374">
        <v>10.46</v>
      </c>
      <c r="M19" s="374">
        <v>10.46</v>
      </c>
      <c r="N19" s="374"/>
      <c r="O19" s="374"/>
      <c r="P19" s="374"/>
      <c r="Q19" s="375">
        <f t="shared" si="0"/>
        <v>0</v>
      </c>
      <c r="R19" s="361"/>
    </row>
    <row r="20" spans="2:18" ht="45">
      <c r="B20" s="166" t="s">
        <v>568</v>
      </c>
      <c r="C20" s="373" t="s">
        <v>814</v>
      </c>
      <c r="D20" s="374">
        <v>5</v>
      </c>
      <c r="E20" s="374">
        <v>5.23</v>
      </c>
      <c r="F20" s="374">
        <v>5.23</v>
      </c>
      <c r="G20" s="374">
        <v>5.23</v>
      </c>
      <c r="H20" s="374">
        <v>5.23</v>
      </c>
      <c r="I20" s="374">
        <v>5.23</v>
      </c>
      <c r="J20" s="374">
        <v>5.23</v>
      </c>
      <c r="K20" s="374">
        <v>5.23</v>
      </c>
      <c r="L20" s="374">
        <v>5.23</v>
      </c>
      <c r="M20" s="374">
        <v>5.23</v>
      </c>
      <c r="N20" s="374"/>
      <c r="O20" s="374"/>
      <c r="P20" s="374"/>
      <c r="Q20" s="375">
        <f t="shared" si="0"/>
        <v>0</v>
      </c>
      <c r="R20" s="361"/>
    </row>
    <row r="21" spans="2:18" ht="46.5">
      <c r="B21" s="166" t="s">
        <v>595</v>
      </c>
      <c r="C21" s="376" t="s">
        <v>815</v>
      </c>
      <c r="D21" s="374">
        <v>3.5</v>
      </c>
      <c r="E21" s="374">
        <v>3.66</v>
      </c>
      <c r="F21" s="374">
        <v>3.66</v>
      </c>
      <c r="G21" s="374">
        <v>3.66</v>
      </c>
      <c r="H21" s="374">
        <v>3.66</v>
      </c>
      <c r="I21" s="374">
        <v>3.66</v>
      </c>
      <c r="J21" s="374">
        <v>3.66</v>
      </c>
      <c r="K21" s="374">
        <v>3.66</v>
      </c>
      <c r="L21" s="374">
        <v>3.66</v>
      </c>
      <c r="M21" s="374">
        <v>3.66</v>
      </c>
      <c r="N21" s="374"/>
      <c r="O21" s="374"/>
      <c r="P21" s="374"/>
      <c r="Q21" s="375">
        <f t="shared" si="0"/>
        <v>0</v>
      </c>
      <c r="R21" s="361"/>
    </row>
    <row r="22" spans="2:18" ht="23.25">
      <c r="B22" s="166" t="s">
        <v>596</v>
      </c>
      <c r="C22" s="376" t="s">
        <v>816</v>
      </c>
      <c r="D22" s="374">
        <v>0.15</v>
      </c>
      <c r="E22" s="374">
        <v>0.16</v>
      </c>
      <c r="F22" s="374">
        <v>0.16</v>
      </c>
      <c r="G22" s="374">
        <v>0.16</v>
      </c>
      <c r="H22" s="374">
        <v>0.16</v>
      </c>
      <c r="I22" s="374">
        <v>0.16</v>
      </c>
      <c r="J22" s="374">
        <v>0.16</v>
      </c>
      <c r="K22" s="374">
        <v>0.16</v>
      </c>
      <c r="L22" s="374">
        <v>0.16</v>
      </c>
      <c r="M22" s="374">
        <v>0.16</v>
      </c>
      <c r="N22" s="374"/>
      <c r="O22" s="374"/>
      <c r="P22" s="374"/>
      <c r="Q22" s="375">
        <f t="shared" si="0"/>
        <v>0</v>
      </c>
      <c r="R22" s="361"/>
    </row>
    <row r="23" spans="2:18" ht="23.25">
      <c r="B23" s="166" t="s">
        <v>597</v>
      </c>
      <c r="C23" s="376" t="s">
        <v>817</v>
      </c>
      <c r="D23" s="374">
        <v>120</v>
      </c>
      <c r="E23" s="374">
        <v>126</v>
      </c>
      <c r="F23" s="374">
        <v>126</v>
      </c>
      <c r="G23" s="374">
        <v>126</v>
      </c>
      <c r="H23" s="374">
        <v>126</v>
      </c>
      <c r="I23" s="374">
        <v>126</v>
      </c>
      <c r="J23" s="374">
        <v>126</v>
      </c>
      <c r="K23" s="374">
        <v>126</v>
      </c>
      <c r="L23" s="374">
        <v>126</v>
      </c>
      <c r="M23" s="374">
        <v>126</v>
      </c>
      <c r="N23" s="374"/>
      <c r="O23" s="374"/>
      <c r="P23" s="374"/>
      <c r="Q23" s="375">
        <f t="shared" si="0"/>
        <v>0</v>
      </c>
      <c r="R23" s="361"/>
    </row>
    <row r="24" spans="2:18" ht="46.5">
      <c r="B24" s="166" t="s">
        <v>598</v>
      </c>
      <c r="C24" s="376" t="s">
        <v>818</v>
      </c>
      <c r="D24" s="374">
        <v>150</v>
      </c>
      <c r="E24" s="374">
        <v>160</v>
      </c>
      <c r="F24" s="374">
        <v>160</v>
      </c>
      <c r="G24" s="374">
        <v>160</v>
      </c>
      <c r="H24" s="374">
        <v>160</v>
      </c>
      <c r="I24" s="374">
        <v>160</v>
      </c>
      <c r="J24" s="374">
        <v>160</v>
      </c>
      <c r="K24" s="374">
        <v>160</v>
      </c>
      <c r="L24" s="374">
        <v>160</v>
      </c>
      <c r="M24" s="374">
        <v>160</v>
      </c>
      <c r="N24" s="374"/>
      <c r="O24" s="374"/>
      <c r="P24" s="374"/>
      <c r="Q24" s="375">
        <f t="shared" si="0"/>
        <v>0</v>
      </c>
      <c r="R24" s="361"/>
    </row>
    <row r="25" spans="2:18" ht="46.5">
      <c r="B25" s="166" t="s">
        <v>599</v>
      </c>
      <c r="C25" s="376" t="s">
        <v>819</v>
      </c>
      <c r="D25" s="374">
        <v>12.193</v>
      </c>
      <c r="E25" s="374">
        <v>12.193</v>
      </c>
      <c r="F25" s="374">
        <v>12.193</v>
      </c>
      <c r="G25" s="374">
        <v>12.193</v>
      </c>
      <c r="H25" s="374">
        <v>12.193</v>
      </c>
      <c r="I25" s="374">
        <v>12.193</v>
      </c>
      <c r="J25" s="374">
        <v>12.193</v>
      </c>
      <c r="K25" s="374">
        <v>12.193</v>
      </c>
      <c r="L25" s="374">
        <v>12.193</v>
      </c>
      <c r="M25" s="374">
        <v>12.193</v>
      </c>
      <c r="N25" s="374"/>
      <c r="O25" s="374"/>
      <c r="P25" s="374"/>
      <c r="Q25" s="375">
        <f t="shared" si="0"/>
        <v>0</v>
      </c>
      <c r="R25" s="361"/>
    </row>
    <row r="26" spans="2:18" ht="46.5">
      <c r="B26" s="166" t="s">
        <v>600</v>
      </c>
      <c r="C26" s="376" t="s">
        <v>820</v>
      </c>
      <c r="D26" s="374">
        <v>6.105</v>
      </c>
      <c r="E26" s="374">
        <v>6.105</v>
      </c>
      <c r="F26" s="374">
        <v>6.105</v>
      </c>
      <c r="G26" s="374">
        <v>6.105</v>
      </c>
      <c r="H26" s="374">
        <v>6.105</v>
      </c>
      <c r="I26" s="374">
        <v>6.105</v>
      </c>
      <c r="J26" s="374">
        <v>6.105</v>
      </c>
      <c r="K26" s="374">
        <v>6.105</v>
      </c>
      <c r="L26" s="374">
        <v>6.105</v>
      </c>
      <c r="M26" s="374">
        <v>6.105</v>
      </c>
      <c r="N26" s="374"/>
      <c r="O26" s="374"/>
      <c r="P26" s="374"/>
      <c r="Q26" s="375">
        <f t="shared" si="0"/>
        <v>0</v>
      </c>
      <c r="R26" s="361"/>
    </row>
    <row r="27" spans="2:18" ht="46.5">
      <c r="B27" s="166" t="s">
        <v>821</v>
      </c>
      <c r="C27" s="376" t="s">
        <v>822</v>
      </c>
      <c r="D27" s="374">
        <v>4.845</v>
      </c>
      <c r="E27" s="374">
        <v>4.845</v>
      </c>
      <c r="F27" s="374">
        <v>4.845</v>
      </c>
      <c r="G27" s="374">
        <v>4.845</v>
      </c>
      <c r="H27" s="374">
        <v>4.845</v>
      </c>
      <c r="I27" s="374">
        <v>4.845</v>
      </c>
      <c r="J27" s="374">
        <v>4.845</v>
      </c>
      <c r="K27" s="374">
        <v>4.845</v>
      </c>
      <c r="L27" s="374">
        <v>4.845</v>
      </c>
      <c r="M27" s="374">
        <v>4.845</v>
      </c>
      <c r="N27" s="374"/>
      <c r="O27" s="374"/>
      <c r="P27" s="374"/>
      <c r="Q27" s="375">
        <f t="shared" si="0"/>
        <v>0</v>
      </c>
      <c r="R27" s="361"/>
    </row>
    <row r="28" spans="2:18" ht="23.25">
      <c r="B28" s="166" t="s">
        <v>823</v>
      </c>
      <c r="C28" s="376" t="s">
        <v>824</v>
      </c>
      <c r="D28" s="374">
        <v>35</v>
      </c>
      <c r="E28" s="374">
        <v>35</v>
      </c>
      <c r="F28" s="374">
        <v>35</v>
      </c>
      <c r="G28" s="374">
        <v>35</v>
      </c>
      <c r="H28" s="374">
        <v>35</v>
      </c>
      <c r="I28" s="374">
        <v>35</v>
      </c>
      <c r="J28" s="374">
        <v>35</v>
      </c>
      <c r="K28" s="374">
        <v>35</v>
      </c>
      <c r="L28" s="374">
        <v>35</v>
      </c>
      <c r="M28" s="374">
        <v>35</v>
      </c>
      <c r="N28" s="374"/>
      <c r="O28" s="374"/>
      <c r="P28" s="374"/>
      <c r="Q28" s="375">
        <f t="shared" si="0"/>
        <v>0</v>
      </c>
      <c r="R28" s="361"/>
    </row>
    <row r="29" spans="2:18" ht="23.25">
      <c r="B29" s="166" t="s">
        <v>825</v>
      </c>
      <c r="C29" s="376" t="s">
        <v>826</v>
      </c>
      <c r="D29" s="374">
        <v>30</v>
      </c>
      <c r="E29" s="374">
        <v>30</v>
      </c>
      <c r="F29" s="374">
        <v>30</v>
      </c>
      <c r="G29" s="374">
        <v>30</v>
      </c>
      <c r="H29" s="374">
        <v>30</v>
      </c>
      <c r="I29" s="374">
        <v>30</v>
      </c>
      <c r="J29" s="374">
        <v>30</v>
      </c>
      <c r="K29" s="374">
        <v>30</v>
      </c>
      <c r="L29" s="374">
        <v>30</v>
      </c>
      <c r="M29" s="374">
        <v>30</v>
      </c>
      <c r="N29" s="374"/>
      <c r="O29" s="374"/>
      <c r="P29" s="374"/>
      <c r="Q29" s="375">
        <f t="shared" si="0"/>
        <v>0</v>
      </c>
      <c r="R29" s="361"/>
    </row>
    <row r="30" spans="2:18" ht="23.25">
      <c r="B30" s="166" t="s">
        <v>827</v>
      </c>
      <c r="C30" s="376" t="s">
        <v>828</v>
      </c>
      <c r="D30" s="374">
        <v>50</v>
      </c>
      <c r="E30" s="374">
        <v>50</v>
      </c>
      <c r="F30" s="374">
        <v>50</v>
      </c>
      <c r="G30" s="374">
        <v>50</v>
      </c>
      <c r="H30" s="374">
        <v>50</v>
      </c>
      <c r="I30" s="374">
        <v>50</v>
      </c>
      <c r="J30" s="374">
        <v>50</v>
      </c>
      <c r="K30" s="374">
        <v>50</v>
      </c>
      <c r="L30" s="374">
        <v>50</v>
      </c>
      <c r="M30" s="374">
        <v>50</v>
      </c>
      <c r="N30" s="374"/>
      <c r="O30" s="374"/>
      <c r="P30" s="374"/>
      <c r="Q30" s="375">
        <f t="shared" si="0"/>
        <v>0</v>
      </c>
      <c r="R30" s="361"/>
    </row>
    <row r="31" spans="2:18" ht="23.25">
      <c r="B31" s="166" t="s">
        <v>829</v>
      </c>
      <c r="C31" s="376" t="s">
        <v>830</v>
      </c>
      <c r="D31" s="374">
        <v>5</v>
      </c>
      <c r="E31" s="374">
        <v>5</v>
      </c>
      <c r="F31" s="374">
        <v>5</v>
      </c>
      <c r="G31" s="374">
        <v>5</v>
      </c>
      <c r="H31" s="374">
        <v>5</v>
      </c>
      <c r="I31" s="374">
        <v>5</v>
      </c>
      <c r="J31" s="374">
        <v>5</v>
      </c>
      <c r="K31" s="374">
        <v>5</v>
      </c>
      <c r="L31" s="374">
        <v>5</v>
      </c>
      <c r="M31" s="374">
        <v>5</v>
      </c>
      <c r="N31" s="374"/>
      <c r="O31" s="374"/>
      <c r="P31" s="374"/>
      <c r="Q31" s="375">
        <f t="shared" si="0"/>
        <v>0</v>
      </c>
      <c r="R31" s="361"/>
    </row>
    <row r="32" spans="2:18" ht="23.25">
      <c r="B32" s="166" t="s">
        <v>831</v>
      </c>
      <c r="C32" s="376" t="s">
        <v>832</v>
      </c>
      <c r="D32" s="374">
        <v>5</v>
      </c>
      <c r="E32" s="374">
        <v>15</v>
      </c>
      <c r="F32" s="374">
        <v>15</v>
      </c>
      <c r="G32" s="374">
        <v>15</v>
      </c>
      <c r="H32" s="374">
        <v>15</v>
      </c>
      <c r="I32" s="374">
        <v>15</v>
      </c>
      <c r="J32" s="374">
        <v>15</v>
      </c>
      <c r="K32" s="374">
        <v>15</v>
      </c>
      <c r="L32" s="374">
        <v>15</v>
      </c>
      <c r="M32" s="374">
        <v>15</v>
      </c>
      <c r="N32" s="374"/>
      <c r="O32" s="374"/>
      <c r="P32" s="374"/>
      <c r="Q32" s="375">
        <f>P32/D32</f>
        <v>0</v>
      </c>
      <c r="R32" s="361"/>
    </row>
    <row r="33" ht="15.75">
      <c r="Q33" s="361"/>
    </row>
    <row r="34" ht="15.75">
      <c r="Q34" s="361"/>
    </row>
    <row r="35" spans="3:14" ht="15.75">
      <c r="C35" s="347">
        <v>42916</v>
      </c>
      <c r="N35" s="377" t="s">
        <v>833</v>
      </c>
    </row>
    <row r="36" ht="15.75">
      <c r="H36" s="147" t="s">
        <v>101</v>
      </c>
    </row>
    <row r="37" ht="15.75">
      <c r="Q37" s="361"/>
    </row>
    <row r="38" ht="15.75">
      <c r="Q38" s="361"/>
    </row>
    <row r="39" ht="15.75">
      <c r="Q39" s="361"/>
    </row>
    <row r="40" ht="15.75">
      <c r="Q40" s="361"/>
    </row>
    <row r="41" ht="15.75">
      <c r="Q41" s="361"/>
    </row>
    <row r="42" ht="15.75">
      <c r="Q42" s="361"/>
    </row>
    <row r="43" ht="15.75">
      <c r="Q43" s="361"/>
    </row>
    <row r="44" ht="15.75">
      <c r="Q44" s="361"/>
    </row>
    <row r="45" ht="15.75">
      <c r="Q45" s="361"/>
    </row>
    <row r="46" ht="15.75">
      <c r="Q46" s="361"/>
    </row>
    <row r="47" ht="15.75">
      <c r="Q47" s="361"/>
    </row>
  </sheetData>
  <sheetProtection selectLockedCells="1" selectUnlockedCells="1"/>
  <mergeCells count="18">
    <mergeCell ref="P10:P11"/>
    <mergeCell ref="H10:H11"/>
    <mergeCell ref="I10:I11"/>
    <mergeCell ref="K10:K11"/>
    <mergeCell ref="L10:L11"/>
    <mergeCell ref="M10:M11"/>
    <mergeCell ref="N10:N11"/>
    <mergeCell ref="J10:J11"/>
    <mergeCell ref="B5:Q5"/>
    <mergeCell ref="C7:Q7"/>
    <mergeCell ref="B9:B11"/>
    <mergeCell ref="C9:C11"/>
    <mergeCell ref="D9:D11"/>
    <mergeCell ref="E9:P9"/>
    <mergeCell ref="E10:E11"/>
    <mergeCell ref="F10:F11"/>
    <mergeCell ref="G10:G11"/>
    <mergeCell ref="O10:O11"/>
  </mergeCells>
  <printOptions horizontalCentered="1" verticalCentered="1"/>
  <pageMargins left="0" right="0" top="0.1968503937007874" bottom="0.1968503937007874" header="0" footer="0"/>
  <pageSetup fitToHeight="1" fitToWidth="1" horizontalDpi="600" verticalDpi="600" orientation="landscape" scale="56" r:id="rId1"/>
</worksheet>
</file>

<file path=xl/worksheets/sheet7.xml><?xml version="1.0" encoding="utf-8"?>
<worksheet xmlns="http://schemas.openxmlformats.org/spreadsheetml/2006/main" xmlns:r="http://schemas.openxmlformats.org/officeDocument/2006/relationships">
  <sheetPr>
    <tabColor indexed="9"/>
    <pageSetUpPr fitToPage="1"/>
  </sheetPr>
  <dimension ref="A3:I55"/>
  <sheetViews>
    <sheetView view="pageBreakPreview" zoomScale="75" zoomScaleNormal="75" zoomScaleSheetLayoutView="75" zoomScalePageLayoutView="0" workbookViewId="0" topLeftCell="A23">
      <selection activeCell="A38" sqref="A1:IV16384"/>
    </sheetView>
  </sheetViews>
  <sheetFormatPr defaultColWidth="9.140625" defaultRowHeight="12.75"/>
  <cols>
    <col min="1" max="6" width="30.140625" style="17" customWidth="1"/>
    <col min="7" max="7" width="18.8515625" style="17" customWidth="1"/>
    <col min="8" max="8" width="15.57421875" style="17" customWidth="1"/>
    <col min="9" max="16384" width="9.140625" style="17" customWidth="1"/>
  </cols>
  <sheetData>
    <row r="2" ht="17.25" customHeight="1"/>
    <row r="3" spans="1:6" ht="15.75">
      <c r="A3" s="351" t="s">
        <v>771</v>
      </c>
      <c r="B3" s="351"/>
      <c r="C3" s="351"/>
      <c r="D3" s="351"/>
      <c r="E3" s="351"/>
      <c r="F3" s="124" t="s">
        <v>601</v>
      </c>
    </row>
    <row r="4" spans="1:5" ht="15.75">
      <c r="A4" s="351" t="s">
        <v>766</v>
      </c>
      <c r="B4" s="351"/>
      <c r="C4" s="351"/>
      <c r="D4" s="351"/>
      <c r="E4" s="351"/>
    </row>
    <row r="7" spans="1:8" ht="22.5" customHeight="1">
      <c r="A7" s="534" t="s">
        <v>602</v>
      </c>
      <c r="B7" s="534"/>
      <c r="C7" s="534"/>
      <c r="D7" s="534"/>
      <c r="E7" s="534"/>
      <c r="F7" s="534"/>
      <c r="G7" s="351"/>
      <c r="H7" s="351"/>
    </row>
    <row r="8" spans="6:8" ht="15.75">
      <c r="F8" s="378"/>
      <c r="G8" s="378"/>
      <c r="H8" s="378"/>
    </row>
    <row r="9" ht="15.75">
      <c r="F9" s="133" t="s">
        <v>488</v>
      </c>
    </row>
    <row r="10" spans="1:9" s="379" customFormat="1" ht="18" customHeight="1">
      <c r="A10" s="535" t="s">
        <v>786</v>
      </c>
      <c r="B10" s="535"/>
      <c r="C10" s="535"/>
      <c r="D10" s="535"/>
      <c r="E10" s="535"/>
      <c r="F10" s="535"/>
      <c r="I10" s="32"/>
    </row>
    <row r="11" spans="1:6" s="379" customFormat="1" ht="21.75" customHeight="1">
      <c r="A11" s="535"/>
      <c r="B11" s="535"/>
      <c r="C11" s="535"/>
      <c r="D11" s="535"/>
      <c r="E11" s="535"/>
      <c r="F11" s="535"/>
    </row>
    <row r="12" spans="1:6" s="379" customFormat="1" ht="54.75" customHeight="1">
      <c r="A12" s="167" t="s">
        <v>603</v>
      </c>
      <c r="B12" s="168" t="s">
        <v>604</v>
      </c>
      <c r="C12" s="168" t="s">
        <v>605</v>
      </c>
      <c r="D12" s="168" t="s">
        <v>606</v>
      </c>
      <c r="E12" s="168" t="s">
        <v>607</v>
      </c>
      <c r="F12" s="182" t="s">
        <v>608</v>
      </c>
    </row>
    <row r="13" spans="1:6" s="379" customFormat="1" ht="17.25" customHeight="1">
      <c r="A13" s="169"/>
      <c r="B13" s="168">
        <v>1</v>
      </c>
      <c r="C13" s="168">
        <v>2</v>
      </c>
      <c r="D13" s="168">
        <v>3</v>
      </c>
      <c r="E13" s="168" t="s">
        <v>609</v>
      </c>
      <c r="F13" s="182">
        <v>5</v>
      </c>
    </row>
    <row r="14" spans="1:6" s="379" customFormat="1" ht="23.25">
      <c r="A14" s="170" t="s">
        <v>610</v>
      </c>
      <c r="B14" s="90">
        <v>10500000</v>
      </c>
      <c r="C14" s="90">
        <v>10500000</v>
      </c>
      <c r="D14" s="95">
        <v>10500000</v>
      </c>
      <c r="E14" s="173"/>
      <c r="F14" s="380"/>
    </row>
    <row r="15" spans="1:6" s="379" customFormat="1" ht="46.5">
      <c r="A15" s="381" t="s">
        <v>611</v>
      </c>
      <c r="B15" s="171"/>
      <c r="C15" s="172"/>
      <c r="D15" s="382"/>
      <c r="E15" s="172"/>
      <c r="F15" s="380"/>
    </row>
    <row r="16" spans="1:6" s="379" customFormat="1" ht="23.25">
      <c r="A16" s="383" t="s">
        <v>612</v>
      </c>
      <c r="B16" s="174"/>
      <c r="C16" s="175"/>
      <c r="D16" s="384"/>
      <c r="E16" s="175"/>
      <c r="F16" s="385"/>
    </row>
    <row r="17" spans="1:6" s="379" customFormat="1" ht="23.25">
      <c r="A17" s="176"/>
      <c r="B17" s="177"/>
      <c r="C17" s="178"/>
      <c r="D17" s="179"/>
      <c r="E17" s="386" t="s">
        <v>488</v>
      </c>
      <c r="F17" s="386"/>
    </row>
    <row r="18" spans="1:7" s="379" customFormat="1" ht="22.5">
      <c r="A18" s="536" t="s">
        <v>772</v>
      </c>
      <c r="B18" s="536"/>
      <c r="C18" s="536"/>
      <c r="D18" s="536"/>
      <c r="E18" s="536"/>
      <c r="F18" s="180"/>
      <c r="G18" s="387"/>
    </row>
    <row r="19" spans="1:6" s="379" customFormat="1" ht="23.25">
      <c r="A19" s="181"/>
      <c r="B19" s="168" t="s">
        <v>613</v>
      </c>
      <c r="C19" s="168" t="s">
        <v>614</v>
      </c>
      <c r="D19" s="168" t="s">
        <v>615</v>
      </c>
      <c r="E19" s="182" t="s">
        <v>616</v>
      </c>
      <c r="F19" s="183"/>
    </row>
    <row r="20" spans="1:6" s="379" customFormat="1" ht="23.25">
      <c r="A20" s="170" t="s">
        <v>610</v>
      </c>
      <c r="B20" s="173">
        <v>1490736</v>
      </c>
      <c r="C20" s="173">
        <v>2700000</v>
      </c>
      <c r="D20" s="173">
        <v>2700000</v>
      </c>
      <c r="E20" s="184">
        <v>2700000</v>
      </c>
      <c r="F20" s="388"/>
    </row>
    <row r="21" spans="1:7" ht="46.5">
      <c r="A21" s="389" t="s">
        <v>611</v>
      </c>
      <c r="B21" s="382"/>
      <c r="C21" s="382"/>
      <c r="D21" s="390"/>
      <c r="E21" s="391"/>
      <c r="F21" s="388"/>
      <c r="G21" s="354"/>
    </row>
    <row r="22" spans="1:7" ht="23.25">
      <c r="A22" s="383" t="s">
        <v>612</v>
      </c>
      <c r="B22" s="384"/>
      <c r="C22" s="392"/>
      <c r="D22" s="393"/>
      <c r="E22" s="394"/>
      <c r="F22" s="388"/>
      <c r="G22" s="354"/>
    </row>
    <row r="23" spans="1:6" ht="23.25">
      <c r="A23" s="395"/>
      <c r="B23" s="395"/>
      <c r="C23" s="395"/>
      <c r="D23" s="395"/>
      <c r="E23" s="395"/>
      <c r="F23" s="396" t="s">
        <v>488</v>
      </c>
    </row>
    <row r="24" spans="1:6" ht="22.5">
      <c r="A24" s="536" t="s">
        <v>773</v>
      </c>
      <c r="B24" s="536"/>
      <c r="C24" s="536"/>
      <c r="D24" s="536"/>
      <c r="E24" s="536"/>
      <c r="F24" s="536"/>
    </row>
    <row r="25" spans="1:6" ht="93">
      <c r="A25" s="170" t="s">
        <v>603</v>
      </c>
      <c r="B25" s="168" t="s">
        <v>604</v>
      </c>
      <c r="C25" s="168" t="s">
        <v>605</v>
      </c>
      <c r="D25" s="168" t="s">
        <v>606</v>
      </c>
      <c r="E25" s="168" t="s">
        <v>607</v>
      </c>
      <c r="F25" s="182" t="s">
        <v>617</v>
      </c>
    </row>
    <row r="26" spans="1:6" ht="23.25">
      <c r="A26" s="537" t="s">
        <v>610</v>
      </c>
      <c r="B26" s="168">
        <v>1</v>
      </c>
      <c r="C26" s="168">
        <v>2</v>
      </c>
      <c r="D26" s="168">
        <v>3</v>
      </c>
      <c r="E26" s="168" t="s">
        <v>609</v>
      </c>
      <c r="F26" s="182">
        <v>5</v>
      </c>
    </row>
    <row r="27" spans="1:6" ht="23.25">
      <c r="A27" s="537"/>
      <c r="B27" s="172">
        <v>1490736</v>
      </c>
      <c r="C27" s="172">
        <v>1490736</v>
      </c>
      <c r="D27" s="172">
        <v>1490736</v>
      </c>
      <c r="E27" s="172"/>
      <c r="F27" s="397">
        <f>D27/C27</f>
        <v>1</v>
      </c>
    </row>
    <row r="28" spans="1:6" ht="46.5">
      <c r="A28" s="389" t="s">
        <v>611</v>
      </c>
      <c r="B28" s="390"/>
      <c r="C28" s="390"/>
      <c r="D28" s="390"/>
      <c r="E28" s="390"/>
      <c r="F28" s="398"/>
    </row>
    <row r="29" spans="1:6" ht="23.25">
      <c r="A29" s="383" t="s">
        <v>612</v>
      </c>
      <c r="B29" s="384"/>
      <c r="C29" s="384"/>
      <c r="D29" s="384"/>
      <c r="E29" s="384"/>
      <c r="F29" s="385"/>
    </row>
    <row r="30" spans="1:6" ht="23.25">
      <c r="A30" s="395"/>
      <c r="B30" s="395"/>
      <c r="C30" s="395"/>
      <c r="D30" s="395"/>
      <c r="E30" s="395"/>
      <c r="F30" s="396" t="s">
        <v>488</v>
      </c>
    </row>
    <row r="31" spans="1:6" ht="22.5">
      <c r="A31" s="536" t="s">
        <v>774</v>
      </c>
      <c r="B31" s="536"/>
      <c r="C31" s="536"/>
      <c r="D31" s="536"/>
      <c r="E31" s="536"/>
      <c r="F31" s="536"/>
    </row>
    <row r="32" spans="1:6" ht="93">
      <c r="A32" s="181" t="s">
        <v>603</v>
      </c>
      <c r="B32" s="168" t="s">
        <v>604</v>
      </c>
      <c r="C32" s="168" t="s">
        <v>605</v>
      </c>
      <c r="D32" s="168" t="s">
        <v>606</v>
      </c>
      <c r="E32" s="168" t="s">
        <v>607</v>
      </c>
      <c r="F32" s="182" t="s">
        <v>618</v>
      </c>
    </row>
    <row r="33" spans="1:6" ht="23.25">
      <c r="A33" s="537" t="s">
        <v>610</v>
      </c>
      <c r="B33" s="168">
        <v>1</v>
      </c>
      <c r="C33" s="168">
        <v>2</v>
      </c>
      <c r="D33" s="168">
        <v>3</v>
      </c>
      <c r="E33" s="168" t="s">
        <v>609</v>
      </c>
      <c r="F33" s="182">
        <v>5</v>
      </c>
    </row>
    <row r="34" spans="1:6" ht="23.25">
      <c r="A34" s="537"/>
      <c r="B34" s="172">
        <v>2700000</v>
      </c>
      <c r="C34" s="172">
        <v>2519268</v>
      </c>
      <c r="D34" s="172">
        <v>2519268</v>
      </c>
      <c r="E34" s="172"/>
      <c r="F34" s="397">
        <f>D34/C34</f>
        <v>1</v>
      </c>
    </row>
    <row r="35" spans="1:6" ht="46.5">
      <c r="A35" s="381" t="s">
        <v>611</v>
      </c>
      <c r="B35" s="382"/>
      <c r="C35" s="382"/>
      <c r="D35" s="382"/>
      <c r="E35" s="390"/>
      <c r="F35" s="398"/>
    </row>
    <row r="36" spans="1:6" ht="23.25">
      <c r="A36" s="399" t="s">
        <v>612</v>
      </c>
      <c r="B36" s="400"/>
      <c r="C36" s="400"/>
      <c r="D36" s="400"/>
      <c r="E36" s="384"/>
      <c r="F36" s="385"/>
    </row>
    <row r="37" spans="1:6" ht="23.25">
      <c r="A37" s="395"/>
      <c r="B37" s="395"/>
      <c r="C37" s="395"/>
      <c r="D37" s="395"/>
      <c r="E37" s="395"/>
      <c r="F37" s="396" t="s">
        <v>488</v>
      </c>
    </row>
    <row r="38" spans="1:6" ht="22.5">
      <c r="A38" s="536" t="s">
        <v>775</v>
      </c>
      <c r="B38" s="536"/>
      <c r="C38" s="536"/>
      <c r="D38" s="536"/>
      <c r="E38" s="536"/>
      <c r="F38" s="536"/>
    </row>
    <row r="39" spans="1:6" ht="93">
      <c r="A39" s="181" t="s">
        <v>603</v>
      </c>
      <c r="B39" s="168" t="s">
        <v>604</v>
      </c>
      <c r="C39" s="168" t="s">
        <v>605</v>
      </c>
      <c r="D39" s="168" t="s">
        <v>606</v>
      </c>
      <c r="E39" s="168" t="s">
        <v>607</v>
      </c>
      <c r="F39" s="182" t="s">
        <v>619</v>
      </c>
    </row>
    <row r="40" spans="1:6" ht="23.25">
      <c r="A40" s="537" t="s">
        <v>610</v>
      </c>
      <c r="B40" s="168">
        <v>1</v>
      </c>
      <c r="C40" s="168">
        <v>2</v>
      </c>
      <c r="D40" s="168">
        <v>3</v>
      </c>
      <c r="E40" s="168" t="s">
        <v>609</v>
      </c>
      <c r="F40" s="182">
        <v>5</v>
      </c>
    </row>
    <row r="41" spans="1:6" ht="23.25">
      <c r="A41" s="537"/>
      <c r="B41" s="172">
        <v>2700000</v>
      </c>
      <c r="C41" s="172">
        <v>2519268</v>
      </c>
      <c r="D41" s="172">
        <v>2519268</v>
      </c>
      <c r="E41" s="172"/>
      <c r="F41" s="401"/>
    </row>
    <row r="42" spans="1:6" ht="46.5">
      <c r="A42" s="381" t="s">
        <v>620</v>
      </c>
      <c r="B42" s="390"/>
      <c r="C42" s="390"/>
      <c r="D42" s="390"/>
      <c r="E42" s="390"/>
      <c r="F42" s="398"/>
    </row>
    <row r="43" spans="1:6" ht="23.25">
      <c r="A43" s="399" t="s">
        <v>612</v>
      </c>
      <c r="B43" s="384"/>
      <c r="C43" s="384"/>
      <c r="D43" s="384"/>
      <c r="E43" s="384"/>
      <c r="F43" s="385"/>
    </row>
    <row r="44" spans="1:6" ht="23.25">
      <c r="A44" s="395"/>
      <c r="B44" s="395"/>
      <c r="C44" s="395"/>
      <c r="D44" s="395"/>
      <c r="E44" s="395"/>
      <c r="F44" s="396" t="s">
        <v>488</v>
      </c>
    </row>
    <row r="45" spans="1:6" ht="22.5">
      <c r="A45" s="536" t="s">
        <v>776</v>
      </c>
      <c r="B45" s="536"/>
      <c r="C45" s="536"/>
      <c r="D45" s="536"/>
      <c r="E45" s="536"/>
      <c r="F45" s="536"/>
    </row>
    <row r="46" spans="1:6" ht="93">
      <c r="A46" s="181" t="s">
        <v>603</v>
      </c>
      <c r="B46" s="168" t="s">
        <v>604</v>
      </c>
      <c r="C46" s="168" t="s">
        <v>605</v>
      </c>
      <c r="D46" s="168" t="s">
        <v>606</v>
      </c>
      <c r="E46" s="168" t="s">
        <v>607</v>
      </c>
      <c r="F46" s="182" t="s">
        <v>621</v>
      </c>
    </row>
    <row r="47" spans="1:6" ht="23.25">
      <c r="A47" s="537" t="s">
        <v>610</v>
      </c>
      <c r="B47" s="168">
        <v>1</v>
      </c>
      <c r="C47" s="168">
        <v>2</v>
      </c>
      <c r="D47" s="168">
        <v>3</v>
      </c>
      <c r="E47" s="168" t="s">
        <v>609</v>
      </c>
      <c r="F47" s="182">
        <v>5</v>
      </c>
    </row>
    <row r="48" spans="1:6" ht="23.25">
      <c r="A48" s="537"/>
      <c r="B48" s="172">
        <v>2700000</v>
      </c>
      <c r="C48" s="172">
        <v>2519268</v>
      </c>
      <c r="D48" s="172">
        <v>2519268</v>
      </c>
      <c r="E48" s="172"/>
      <c r="F48" s="401"/>
    </row>
    <row r="49" spans="1:6" ht="46.5">
      <c r="A49" s="389" t="s">
        <v>611</v>
      </c>
      <c r="B49" s="390"/>
      <c r="C49" s="382"/>
      <c r="D49" s="390"/>
      <c r="E49" s="382"/>
      <c r="F49" s="398"/>
    </row>
    <row r="50" spans="1:6" ht="23.25">
      <c r="A50" s="383" t="s">
        <v>612</v>
      </c>
      <c r="B50" s="384"/>
      <c r="C50" s="400"/>
      <c r="D50" s="384"/>
      <c r="E50" s="400"/>
      <c r="F50" s="385"/>
    </row>
    <row r="51" spans="1:6" ht="33" customHeight="1">
      <c r="A51" s="402"/>
      <c r="B51" s="354"/>
      <c r="C51" s="354"/>
      <c r="D51" s="354"/>
      <c r="E51" s="354"/>
      <c r="F51" s="354"/>
    </row>
    <row r="52" spans="1:6" ht="18.75" customHeight="1">
      <c r="A52" s="538" t="s">
        <v>622</v>
      </c>
      <c r="B52" s="538"/>
      <c r="C52" s="538"/>
      <c r="D52" s="538"/>
      <c r="E52" s="538"/>
      <c r="F52" s="538"/>
    </row>
    <row r="53" ht="18.75" customHeight="1"/>
    <row r="54" spans="1:5" ht="15.75">
      <c r="A54" s="17" t="s">
        <v>950</v>
      </c>
      <c r="E54" s="17" t="s">
        <v>624</v>
      </c>
    </row>
    <row r="55" spans="1:6" ht="15.75" customHeight="1">
      <c r="A55" s="511" t="s">
        <v>485</v>
      </c>
      <c r="B55" s="511"/>
      <c r="C55" s="511"/>
      <c r="D55" s="511"/>
      <c r="E55" s="511"/>
      <c r="F55" s="511"/>
    </row>
  </sheetData>
  <sheetProtection selectLockedCells="1" selectUnlockedCells="1"/>
  <mergeCells count="13">
    <mergeCell ref="A55:F55"/>
    <mergeCell ref="A33:A34"/>
    <mergeCell ref="A38:F38"/>
    <mergeCell ref="A40:A41"/>
    <mergeCell ref="A45:F45"/>
    <mergeCell ref="A47:A48"/>
    <mergeCell ref="A52:F52"/>
    <mergeCell ref="A7:F7"/>
    <mergeCell ref="A10:F11"/>
    <mergeCell ref="A18:E18"/>
    <mergeCell ref="A24:F24"/>
    <mergeCell ref="A26:A27"/>
    <mergeCell ref="A31:F31"/>
  </mergeCells>
  <printOptions horizontalCentered="1" verticalCentered="1"/>
  <pageMargins left="0" right="0" top="0" bottom="0" header="0" footer="0"/>
  <pageSetup fitToHeight="1" fitToWidth="1" horizontalDpi="600" verticalDpi="600" orientation="portrait" scale="48" r:id="rId1"/>
</worksheet>
</file>

<file path=xl/worksheets/sheet8.xml><?xml version="1.0" encoding="utf-8"?>
<worksheet xmlns="http://schemas.openxmlformats.org/spreadsheetml/2006/main" xmlns:r="http://schemas.openxmlformats.org/officeDocument/2006/relationships">
  <sheetPr>
    <tabColor indexed="9"/>
  </sheetPr>
  <dimension ref="B1:R61"/>
  <sheetViews>
    <sheetView view="pageBreakPreview" zoomScale="75" zoomScaleSheetLayoutView="75" zoomScalePageLayoutView="0" workbookViewId="0" topLeftCell="B52">
      <selection activeCell="I10" sqref="I10:I14"/>
    </sheetView>
  </sheetViews>
  <sheetFormatPr defaultColWidth="9.140625" defaultRowHeight="12.75"/>
  <cols>
    <col min="1" max="1" width="5.57421875" style="6" customWidth="1"/>
    <col min="2" max="2" width="7.28125" style="6" customWidth="1"/>
    <col min="3" max="3" width="25.140625" style="6" bestFit="1" customWidth="1"/>
    <col min="4" max="4" width="16.140625" style="6" customWidth="1"/>
    <col min="5" max="5" width="17.00390625" style="6" customWidth="1"/>
    <col min="6" max="6" width="36.57421875" style="209" customWidth="1"/>
    <col min="7" max="7" width="23.421875" style="209" customWidth="1"/>
    <col min="8" max="8" width="16.421875" style="209" customWidth="1"/>
    <col min="9" max="9" width="27.7109375" style="209" customWidth="1"/>
    <col min="10" max="10" width="21.7109375" style="209" customWidth="1"/>
    <col min="11" max="11" width="14.00390625" style="209" customWidth="1"/>
    <col min="12" max="12" width="29.8515625" style="6" customWidth="1"/>
    <col min="13" max="13" width="34.28125" style="6" customWidth="1"/>
    <col min="14" max="14" width="27.140625" style="6" customWidth="1"/>
    <col min="15" max="15" width="36.8515625" style="6" customWidth="1"/>
    <col min="16" max="16384" width="9.140625" style="6" customWidth="1"/>
  </cols>
  <sheetData>
    <row r="1" spans="2:15" ht="15.75">
      <c r="B1" s="314" t="s">
        <v>625</v>
      </c>
      <c r="D1" s="6" t="s">
        <v>877</v>
      </c>
      <c r="H1" s="208"/>
      <c r="I1" s="208" t="s">
        <v>626</v>
      </c>
      <c r="N1" s="542"/>
      <c r="O1" s="542"/>
    </row>
    <row r="2" spans="2:15" ht="15.75">
      <c r="B2" s="314" t="s">
        <v>627</v>
      </c>
      <c r="D2" s="6">
        <v>7131500</v>
      </c>
      <c r="N2" s="314"/>
      <c r="O2" s="128"/>
    </row>
    <row r="3" spans="3:15" ht="15.75">
      <c r="C3" s="367"/>
      <c r="D3" s="367"/>
      <c r="E3" s="367"/>
      <c r="F3" s="34"/>
      <c r="G3" s="34"/>
      <c r="H3" s="34"/>
      <c r="I3" s="34"/>
      <c r="J3" s="34"/>
      <c r="K3" s="34"/>
      <c r="L3" s="367"/>
      <c r="M3" s="367"/>
      <c r="N3" s="367"/>
      <c r="O3" s="367"/>
    </row>
    <row r="4" spans="2:15" ht="27">
      <c r="B4" s="512" t="s">
        <v>628</v>
      </c>
      <c r="C4" s="512"/>
      <c r="D4" s="512"/>
      <c r="E4" s="512"/>
      <c r="F4" s="512"/>
      <c r="G4" s="512"/>
      <c r="H4" s="512"/>
      <c r="I4" s="512"/>
      <c r="J4" s="34"/>
      <c r="K4" s="34"/>
      <c r="L4" s="367"/>
      <c r="M4" s="367"/>
      <c r="N4" s="367"/>
      <c r="O4" s="367"/>
    </row>
    <row r="5" spans="3:15" ht="15.75">
      <c r="C5" s="314"/>
      <c r="D5" s="314"/>
      <c r="E5" s="314"/>
      <c r="F5" s="210"/>
      <c r="G5" s="210"/>
      <c r="H5" s="210"/>
      <c r="I5" s="210"/>
      <c r="J5" s="210"/>
      <c r="K5" s="210"/>
      <c r="L5" s="314"/>
      <c r="M5" s="314"/>
      <c r="N5" s="314"/>
      <c r="O5" s="314"/>
    </row>
    <row r="6" spans="2:16" ht="23.25">
      <c r="B6" s="328"/>
      <c r="C6" s="403"/>
      <c r="D6" s="403"/>
      <c r="E6" s="403"/>
      <c r="F6" s="211"/>
      <c r="G6" s="212"/>
      <c r="H6" s="212"/>
      <c r="I6" s="213" t="s">
        <v>488</v>
      </c>
      <c r="K6" s="34"/>
      <c r="L6" s="404"/>
      <c r="M6" s="404"/>
      <c r="N6" s="404"/>
      <c r="O6" s="404"/>
      <c r="P6" s="404"/>
    </row>
    <row r="7" spans="2:18" s="33" customFormat="1" ht="32.25" customHeight="1">
      <c r="B7" s="543" t="s">
        <v>489</v>
      </c>
      <c r="C7" s="544" t="s">
        <v>629</v>
      </c>
      <c r="D7" s="545" t="s">
        <v>787</v>
      </c>
      <c r="E7" s="545" t="s">
        <v>788</v>
      </c>
      <c r="F7" s="546" t="s">
        <v>785</v>
      </c>
      <c r="G7" s="547" t="s">
        <v>962</v>
      </c>
      <c r="H7" s="547"/>
      <c r="I7" s="548" t="s">
        <v>963</v>
      </c>
      <c r="J7" s="34"/>
      <c r="K7" s="34"/>
      <c r="L7" s="34"/>
      <c r="M7" s="34"/>
      <c r="N7" s="34"/>
      <c r="O7" s="35"/>
      <c r="P7" s="36"/>
      <c r="Q7" s="36"/>
      <c r="R7" s="36"/>
    </row>
    <row r="8" spans="2:18" s="33" customFormat="1" ht="38.25" customHeight="1">
      <c r="B8" s="543"/>
      <c r="C8" s="544"/>
      <c r="D8" s="545"/>
      <c r="E8" s="545"/>
      <c r="F8" s="546"/>
      <c r="G8" s="225" t="s">
        <v>7</v>
      </c>
      <c r="H8" s="226" t="s">
        <v>8</v>
      </c>
      <c r="I8" s="548"/>
      <c r="J8" s="34"/>
      <c r="K8" s="34"/>
      <c r="L8" s="36"/>
      <c r="M8" s="36"/>
      <c r="N8" s="36"/>
      <c r="O8" s="36"/>
      <c r="P8" s="36"/>
      <c r="Q8" s="36"/>
      <c r="R8" s="36"/>
    </row>
    <row r="9" spans="2:18" s="37" customFormat="1" ht="23.25">
      <c r="B9" s="186" t="s">
        <v>491</v>
      </c>
      <c r="C9" s="187" t="s">
        <v>630</v>
      </c>
      <c r="D9" s="187"/>
      <c r="E9" s="188"/>
      <c r="F9" s="188"/>
      <c r="G9" s="188"/>
      <c r="H9" s="188"/>
      <c r="I9" s="189"/>
      <c r="J9" s="200"/>
      <c r="K9" s="200"/>
      <c r="L9" s="19"/>
      <c r="M9" s="19"/>
      <c r="N9" s="19"/>
      <c r="O9" s="19"/>
      <c r="P9" s="19"/>
      <c r="Q9" s="19"/>
      <c r="R9" s="19"/>
    </row>
    <row r="10" spans="2:18" s="37" customFormat="1" ht="23.25">
      <c r="B10" s="154" t="s">
        <v>493</v>
      </c>
      <c r="C10" s="160" t="s">
        <v>631</v>
      </c>
      <c r="D10" s="119">
        <v>160000</v>
      </c>
      <c r="E10" s="119">
        <v>176000</v>
      </c>
      <c r="F10" s="190">
        <v>160000</v>
      </c>
      <c r="G10" s="190">
        <v>120000</v>
      </c>
      <c r="H10" s="190">
        <v>174910</v>
      </c>
      <c r="I10" s="191">
        <f>H10/G10</f>
        <v>1.4575833333333332</v>
      </c>
      <c r="J10" s="200"/>
      <c r="K10" s="200"/>
      <c r="L10" s="19"/>
      <c r="M10" s="19"/>
      <c r="N10" s="19"/>
      <c r="O10" s="19"/>
      <c r="P10" s="19"/>
      <c r="Q10" s="19"/>
      <c r="R10" s="19"/>
    </row>
    <row r="11" spans="2:18" s="37" customFormat="1" ht="46.5">
      <c r="B11" s="154" t="s">
        <v>495</v>
      </c>
      <c r="C11" s="160" t="s">
        <v>632</v>
      </c>
      <c r="D11" s="119">
        <v>50000</v>
      </c>
      <c r="E11" s="119">
        <v>61010</v>
      </c>
      <c r="F11" s="190">
        <v>70000</v>
      </c>
      <c r="G11" s="190">
        <v>55000</v>
      </c>
      <c r="H11" s="190">
        <v>48000</v>
      </c>
      <c r="I11" s="191">
        <f>H11/G11</f>
        <v>0.8727272727272727</v>
      </c>
      <c r="J11" s="200"/>
      <c r="K11" s="200"/>
      <c r="L11" s="19"/>
      <c r="M11" s="19"/>
      <c r="N11" s="19"/>
      <c r="O11" s="19"/>
      <c r="P11" s="19"/>
      <c r="Q11" s="19"/>
      <c r="R11" s="19"/>
    </row>
    <row r="12" spans="2:18" s="37" customFormat="1" ht="46.5">
      <c r="B12" s="154" t="s">
        <v>497</v>
      </c>
      <c r="C12" s="160" t="s">
        <v>633</v>
      </c>
      <c r="D12" s="119">
        <v>290000</v>
      </c>
      <c r="E12" s="119">
        <v>256225</v>
      </c>
      <c r="F12" s="190">
        <v>370000</v>
      </c>
      <c r="G12" s="190">
        <v>285000</v>
      </c>
      <c r="H12" s="190">
        <v>345794</v>
      </c>
      <c r="I12" s="191">
        <f>H12/G12</f>
        <v>1.2133122807017545</v>
      </c>
      <c r="J12" s="200"/>
      <c r="K12" s="200"/>
      <c r="L12" s="19"/>
      <c r="M12" s="19"/>
      <c r="N12" s="19"/>
      <c r="O12" s="19"/>
      <c r="P12" s="19"/>
      <c r="Q12" s="19"/>
      <c r="R12" s="19"/>
    </row>
    <row r="13" spans="2:18" s="37" customFormat="1" ht="23.25">
      <c r="B13" s="154" t="s">
        <v>563</v>
      </c>
      <c r="C13" s="160" t="s">
        <v>634</v>
      </c>
      <c r="D13" s="119">
        <v>500000</v>
      </c>
      <c r="E13" s="119">
        <v>546487</v>
      </c>
      <c r="F13" s="190">
        <v>600000</v>
      </c>
      <c r="G13" s="190">
        <v>500000</v>
      </c>
      <c r="H13" s="190">
        <v>525720</v>
      </c>
      <c r="I13" s="191">
        <f>H13/G13</f>
        <v>1.05144</v>
      </c>
      <c r="J13" s="200"/>
      <c r="K13" s="200"/>
      <c r="L13" s="19"/>
      <c r="M13" s="19"/>
      <c r="N13" s="19"/>
      <c r="O13" s="19"/>
      <c r="P13" s="19"/>
      <c r="Q13" s="19"/>
      <c r="R13" s="19"/>
    </row>
    <row r="14" spans="2:18" s="37" customFormat="1" ht="46.5">
      <c r="B14" s="154" t="s">
        <v>564</v>
      </c>
      <c r="C14" s="160" t="s">
        <v>635</v>
      </c>
      <c r="D14" s="119">
        <v>600000</v>
      </c>
      <c r="E14" s="119">
        <v>609190</v>
      </c>
      <c r="F14" s="190">
        <v>600000</v>
      </c>
      <c r="G14" s="190">
        <v>450000</v>
      </c>
      <c r="H14" s="190">
        <v>385642</v>
      </c>
      <c r="I14" s="191">
        <f>H14/G14</f>
        <v>0.8569822222222222</v>
      </c>
      <c r="J14" s="200"/>
      <c r="K14" s="200"/>
      <c r="L14" s="19"/>
      <c r="M14" s="19"/>
      <c r="N14" s="19"/>
      <c r="O14" s="19"/>
      <c r="P14" s="19"/>
      <c r="Q14" s="19"/>
      <c r="R14" s="19"/>
    </row>
    <row r="15" spans="2:18" s="37" customFormat="1" ht="23.25">
      <c r="B15" s="192" t="s">
        <v>566</v>
      </c>
      <c r="C15" s="193" t="s">
        <v>636</v>
      </c>
      <c r="D15" s="193"/>
      <c r="E15" s="194"/>
      <c r="F15" s="201"/>
      <c r="G15" s="201"/>
      <c r="H15" s="201"/>
      <c r="I15" s="202"/>
      <c r="J15" s="200"/>
      <c r="K15" s="200"/>
      <c r="L15" s="19"/>
      <c r="M15" s="19"/>
      <c r="N15" s="19"/>
      <c r="O15" s="19"/>
      <c r="P15" s="19"/>
      <c r="Q15" s="19"/>
      <c r="R15" s="19"/>
    </row>
    <row r="16" spans="2:6" ht="15.75">
      <c r="B16" s="405"/>
      <c r="C16" s="405"/>
      <c r="D16" s="405"/>
      <c r="E16" s="405"/>
      <c r="F16" s="214"/>
    </row>
    <row r="17" spans="2:11" ht="22.5">
      <c r="B17" s="539" t="s">
        <v>637</v>
      </c>
      <c r="C17" s="540" t="s">
        <v>630</v>
      </c>
      <c r="D17" s="540"/>
      <c r="E17" s="540"/>
      <c r="F17" s="541" t="s">
        <v>631</v>
      </c>
      <c r="G17" s="541"/>
      <c r="H17" s="541"/>
      <c r="I17" s="541" t="s">
        <v>632</v>
      </c>
      <c r="J17" s="541"/>
      <c r="K17" s="541"/>
    </row>
    <row r="18" spans="2:11" ht="23.25">
      <c r="B18" s="539"/>
      <c r="C18" s="168">
        <v>1</v>
      </c>
      <c r="D18" s="168">
        <v>2</v>
      </c>
      <c r="E18" s="182">
        <v>3</v>
      </c>
      <c r="F18" s="203">
        <v>4</v>
      </c>
      <c r="G18" s="204">
        <v>5</v>
      </c>
      <c r="H18" s="205">
        <v>6</v>
      </c>
      <c r="I18" s="203">
        <v>7</v>
      </c>
      <c r="J18" s="204">
        <v>8</v>
      </c>
      <c r="K18" s="205">
        <v>9</v>
      </c>
    </row>
    <row r="19" spans="2:11" ht="23.25">
      <c r="B19" s="539"/>
      <c r="C19" s="195" t="s">
        <v>638</v>
      </c>
      <c r="D19" s="195" t="s">
        <v>639</v>
      </c>
      <c r="E19" s="196" t="s">
        <v>640</v>
      </c>
      <c r="F19" s="82" t="s">
        <v>638</v>
      </c>
      <c r="G19" s="206" t="s">
        <v>639</v>
      </c>
      <c r="H19" s="207" t="s">
        <v>640</v>
      </c>
      <c r="I19" s="82" t="s">
        <v>638</v>
      </c>
      <c r="J19" s="206" t="s">
        <v>639</v>
      </c>
      <c r="K19" s="207" t="s">
        <v>640</v>
      </c>
    </row>
    <row r="20" spans="2:11" s="209" customFormat="1" ht="46.5">
      <c r="B20" s="197">
        <v>1</v>
      </c>
      <c r="C20" s="206"/>
      <c r="D20" s="206"/>
      <c r="E20" s="207"/>
      <c r="F20" s="82" t="s">
        <v>856</v>
      </c>
      <c r="G20" s="206" t="s">
        <v>857</v>
      </c>
      <c r="H20" s="215">
        <v>3000</v>
      </c>
      <c r="I20" s="82" t="s">
        <v>854</v>
      </c>
      <c r="J20" s="206" t="s">
        <v>855</v>
      </c>
      <c r="K20" s="215">
        <v>30000</v>
      </c>
    </row>
    <row r="21" spans="2:11" s="209" customFormat="1" ht="46.5">
      <c r="B21" s="197">
        <v>2</v>
      </c>
      <c r="C21" s="206"/>
      <c r="D21" s="206"/>
      <c r="E21" s="207"/>
      <c r="F21" s="82" t="s">
        <v>858</v>
      </c>
      <c r="G21" s="206" t="s">
        <v>859</v>
      </c>
      <c r="H21" s="215">
        <v>5000</v>
      </c>
      <c r="I21" s="82" t="s">
        <v>918</v>
      </c>
      <c r="J21" s="206" t="s">
        <v>917</v>
      </c>
      <c r="K21" s="215">
        <v>12000</v>
      </c>
    </row>
    <row r="22" spans="2:11" s="209" customFormat="1" ht="46.5">
      <c r="B22" s="197">
        <v>3</v>
      </c>
      <c r="C22" s="206"/>
      <c r="D22" s="206"/>
      <c r="E22" s="207"/>
      <c r="F22" s="82" t="s">
        <v>860</v>
      </c>
      <c r="G22" s="206" t="s">
        <v>861</v>
      </c>
      <c r="H22" s="215">
        <v>15000</v>
      </c>
      <c r="I22" s="82" t="s">
        <v>916</v>
      </c>
      <c r="J22" s="206" t="s">
        <v>922</v>
      </c>
      <c r="K22" s="207">
        <v>6000</v>
      </c>
    </row>
    <row r="23" spans="2:11" s="209" customFormat="1" ht="69.75">
      <c r="B23" s="197">
        <v>4</v>
      </c>
      <c r="C23" s="206"/>
      <c r="D23" s="206"/>
      <c r="E23" s="207"/>
      <c r="F23" s="82" t="s">
        <v>925</v>
      </c>
      <c r="G23" s="206" t="s">
        <v>876</v>
      </c>
      <c r="H23" s="207">
        <v>8000</v>
      </c>
      <c r="I23" s="82"/>
      <c r="J23" s="206"/>
      <c r="K23" s="207"/>
    </row>
    <row r="24" spans="2:11" s="209" customFormat="1" ht="46.5">
      <c r="B24" s="197">
        <v>5</v>
      </c>
      <c r="C24" s="206"/>
      <c r="D24" s="206"/>
      <c r="E24" s="207"/>
      <c r="F24" s="82" t="s">
        <v>858</v>
      </c>
      <c r="G24" s="206" t="s">
        <v>859</v>
      </c>
      <c r="H24" s="215">
        <v>10000</v>
      </c>
      <c r="I24" s="82"/>
      <c r="J24" s="206"/>
      <c r="K24" s="207"/>
    </row>
    <row r="25" spans="2:11" s="209" customFormat="1" ht="46.5">
      <c r="B25" s="197">
        <v>6</v>
      </c>
      <c r="C25" s="206"/>
      <c r="D25" s="206"/>
      <c r="E25" s="207"/>
      <c r="F25" s="82" t="s">
        <v>921</v>
      </c>
      <c r="G25" s="206" t="s">
        <v>862</v>
      </c>
      <c r="H25" s="215">
        <v>29739</v>
      </c>
      <c r="I25" s="82"/>
      <c r="J25" s="206"/>
      <c r="K25" s="207"/>
    </row>
    <row r="26" spans="2:11" s="209" customFormat="1" ht="46.5">
      <c r="B26" s="197">
        <v>7</v>
      </c>
      <c r="C26" s="206"/>
      <c r="D26" s="206"/>
      <c r="E26" s="207"/>
      <c r="F26" s="82" t="s">
        <v>921</v>
      </c>
      <c r="G26" s="206" t="s">
        <v>915</v>
      </c>
      <c r="H26" s="216">
        <v>10000</v>
      </c>
      <c r="I26" s="82"/>
      <c r="J26" s="206"/>
      <c r="K26" s="207"/>
    </row>
    <row r="27" spans="2:11" s="209" customFormat="1" ht="46.5">
      <c r="B27" s="197">
        <v>8</v>
      </c>
      <c r="C27" s="206"/>
      <c r="D27" s="206"/>
      <c r="E27" s="207"/>
      <c r="F27" s="82" t="s">
        <v>863</v>
      </c>
      <c r="G27" s="206" t="s">
        <v>864</v>
      </c>
      <c r="H27" s="215">
        <v>30000</v>
      </c>
      <c r="I27" s="82"/>
      <c r="J27" s="206"/>
      <c r="K27" s="207"/>
    </row>
    <row r="28" spans="2:11" s="209" customFormat="1" ht="46.5">
      <c r="B28" s="197">
        <v>9</v>
      </c>
      <c r="C28" s="206"/>
      <c r="D28" s="206"/>
      <c r="E28" s="207"/>
      <c r="F28" s="82" t="s">
        <v>865</v>
      </c>
      <c r="G28" s="206" t="s">
        <v>862</v>
      </c>
      <c r="H28" s="215">
        <v>30269</v>
      </c>
      <c r="I28" s="82"/>
      <c r="J28" s="206"/>
      <c r="K28" s="207"/>
    </row>
    <row r="29" spans="2:11" s="209" customFormat="1" ht="46.5">
      <c r="B29" s="198">
        <v>10</v>
      </c>
      <c r="C29" s="218"/>
      <c r="D29" s="218"/>
      <c r="E29" s="220"/>
      <c r="F29" s="217" t="s">
        <v>866</v>
      </c>
      <c r="G29" s="218" t="s">
        <v>874</v>
      </c>
      <c r="H29" s="219">
        <v>10000</v>
      </c>
      <c r="I29" s="217"/>
      <c r="J29" s="218"/>
      <c r="K29" s="220"/>
    </row>
    <row r="30" spans="2:11" s="209" customFormat="1" ht="46.5">
      <c r="B30" s="198">
        <v>11</v>
      </c>
      <c r="C30" s="218"/>
      <c r="D30" s="218"/>
      <c r="E30" s="220"/>
      <c r="F30" s="217" t="s">
        <v>867</v>
      </c>
      <c r="G30" s="218" t="s">
        <v>874</v>
      </c>
      <c r="H30" s="219">
        <v>30000</v>
      </c>
      <c r="I30" s="217"/>
      <c r="J30" s="218"/>
      <c r="K30" s="220"/>
    </row>
    <row r="31" spans="2:11" s="209" customFormat="1" ht="23.25">
      <c r="B31" s="198">
        <v>12</v>
      </c>
      <c r="C31" s="218"/>
      <c r="D31" s="218"/>
      <c r="E31" s="220"/>
      <c r="F31" s="217" t="s">
        <v>868</v>
      </c>
      <c r="G31" s="218" t="s">
        <v>857</v>
      </c>
      <c r="H31" s="219">
        <v>6000</v>
      </c>
      <c r="I31" s="217"/>
      <c r="J31" s="218"/>
      <c r="K31" s="220"/>
    </row>
    <row r="32" spans="2:11" s="209" customFormat="1" ht="46.5">
      <c r="B32" s="198">
        <v>13</v>
      </c>
      <c r="C32" s="218"/>
      <c r="D32" s="218"/>
      <c r="E32" s="220"/>
      <c r="F32" s="217" t="s">
        <v>869</v>
      </c>
      <c r="G32" s="218" t="s">
        <v>870</v>
      </c>
      <c r="H32" s="219">
        <v>10000</v>
      </c>
      <c r="I32" s="217"/>
      <c r="J32" s="218"/>
      <c r="K32" s="220"/>
    </row>
    <row r="33" spans="2:11" s="209" customFormat="1" ht="46.5">
      <c r="B33" s="198">
        <v>14</v>
      </c>
      <c r="C33" s="218"/>
      <c r="D33" s="218"/>
      <c r="E33" s="220"/>
      <c r="F33" s="217" t="s">
        <v>871</v>
      </c>
      <c r="G33" s="218" t="s">
        <v>874</v>
      </c>
      <c r="H33" s="219">
        <v>15000</v>
      </c>
      <c r="I33" s="217"/>
      <c r="J33" s="218"/>
      <c r="K33" s="220"/>
    </row>
    <row r="34" spans="2:11" s="209" customFormat="1" ht="46.5">
      <c r="B34" s="198">
        <v>15</v>
      </c>
      <c r="C34" s="218"/>
      <c r="D34" s="218"/>
      <c r="E34" s="220"/>
      <c r="F34" s="217" t="s">
        <v>872</v>
      </c>
      <c r="G34" s="218" t="s">
        <v>874</v>
      </c>
      <c r="H34" s="219">
        <v>10000</v>
      </c>
      <c r="I34" s="217"/>
      <c r="J34" s="218"/>
      <c r="K34" s="220"/>
    </row>
    <row r="35" spans="2:11" s="209" customFormat="1" ht="46.5">
      <c r="B35" s="198">
        <v>16</v>
      </c>
      <c r="C35" s="218"/>
      <c r="D35" s="218"/>
      <c r="E35" s="220"/>
      <c r="F35" s="217" t="s">
        <v>926</v>
      </c>
      <c r="G35" s="218" t="s">
        <v>874</v>
      </c>
      <c r="H35" s="219">
        <v>10000</v>
      </c>
      <c r="I35" s="217"/>
      <c r="J35" s="218"/>
      <c r="K35" s="220"/>
    </row>
    <row r="36" spans="2:11" s="209" customFormat="1" ht="23.25">
      <c r="B36" s="198">
        <v>17</v>
      </c>
      <c r="C36" s="218"/>
      <c r="D36" s="218"/>
      <c r="E36" s="220"/>
      <c r="F36" s="217" t="s">
        <v>873</v>
      </c>
      <c r="G36" s="218" t="s">
        <v>875</v>
      </c>
      <c r="H36" s="219">
        <v>1287</v>
      </c>
      <c r="I36" s="217"/>
      <c r="J36" s="218"/>
      <c r="K36" s="220"/>
    </row>
    <row r="37" spans="2:11" s="209" customFormat="1" ht="23.25">
      <c r="B37" s="198">
        <v>18</v>
      </c>
      <c r="C37" s="218"/>
      <c r="D37" s="218"/>
      <c r="E37" s="220"/>
      <c r="F37" s="217" t="s">
        <v>885</v>
      </c>
      <c r="G37" s="218" t="s">
        <v>886</v>
      </c>
      <c r="H37" s="219">
        <v>7000</v>
      </c>
      <c r="I37" s="217"/>
      <c r="J37" s="218"/>
      <c r="K37" s="220"/>
    </row>
    <row r="38" spans="2:11" s="209" customFormat="1" ht="46.5">
      <c r="B38" s="198">
        <v>19</v>
      </c>
      <c r="C38" s="218"/>
      <c r="D38" s="218"/>
      <c r="E38" s="220"/>
      <c r="F38" s="217" t="s">
        <v>887</v>
      </c>
      <c r="G38" s="218" t="s">
        <v>888</v>
      </c>
      <c r="H38" s="219">
        <v>18500</v>
      </c>
      <c r="I38" s="217"/>
      <c r="J38" s="218"/>
      <c r="K38" s="220"/>
    </row>
    <row r="39" spans="2:11" s="209" customFormat="1" ht="23.25">
      <c r="B39" s="198">
        <v>20</v>
      </c>
      <c r="C39" s="218"/>
      <c r="D39" s="218"/>
      <c r="E39" s="220"/>
      <c r="F39" s="217" t="s">
        <v>889</v>
      </c>
      <c r="G39" s="218" t="s">
        <v>890</v>
      </c>
      <c r="H39" s="219">
        <v>4524</v>
      </c>
      <c r="I39" s="217"/>
      <c r="J39" s="218"/>
      <c r="K39" s="220"/>
    </row>
    <row r="40" spans="2:11" s="209" customFormat="1" ht="46.5">
      <c r="B40" s="198">
        <v>21</v>
      </c>
      <c r="C40" s="218"/>
      <c r="D40" s="218"/>
      <c r="E40" s="220"/>
      <c r="F40" s="217" t="s">
        <v>895</v>
      </c>
      <c r="G40" s="218" t="s">
        <v>862</v>
      </c>
      <c r="H40" s="219">
        <v>44987</v>
      </c>
      <c r="I40" s="217"/>
      <c r="J40" s="218"/>
      <c r="K40" s="220"/>
    </row>
    <row r="41" spans="2:11" s="209" customFormat="1" ht="46.5">
      <c r="B41" s="198">
        <v>22</v>
      </c>
      <c r="C41" s="218"/>
      <c r="D41" s="218"/>
      <c r="E41" s="220"/>
      <c r="F41" s="217" t="s">
        <v>927</v>
      </c>
      <c r="G41" s="218" t="s">
        <v>862</v>
      </c>
      <c r="H41" s="219">
        <v>5997</v>
      </c>
      <c r="I41" s="217"/>
      <c r="J41" s="218"/>
      <c r="K41" s="220"/>
    </row>
    <row r="42" spans="2:11" s="209" customFormat="1" ht="23.25">
      <c r="B42" s="198">
        <v>23</v>
      </c>
      <c r="C42" s="218"/>
      <c r="D42" s="218"/>
      <c r="E42" s="220"/>
      <c r="F42" s="217" t="s">
        <v>891</v>
      </c>
      <c r="G42" s="218" t="s">
        <v>892</v>
      </c>
      <c r="H42" s="219">
        <v>3600</v>
      </c>
      <c r="I42" s="217"/>
      <c r="J42" s="218"/>
      <c r="K42" s="220"/>
    </row>
    <row r="43" spans="2:11" s="209" customFormat="1" ht="46.5">
      <c r="B43" s="198">
        <v>24</v>
      </c>
      <c r="C43" s="218"/>
      <c r="D43" s="218"/>
      <c r="E43" s="220"/>
      <c r="F43" s="217" t="s">
        <v>893</v>
      </c>
      <c r="G43" s="218" t="s">
        <v>894</v>
      </c>
      <c r="H43" s="219">
        <v>6000</v>
      </c>
      <c r="I43" s="217"/>
      <c r="J43" s="218"/>
      <c r="K43" s="220"/>
    </row>
    <row r="44" spans="2:11" s="209" customFormat="1" ht="46.5">
      <c r="B44" s="198">
        <v>25</v>
      </c>
      <c r="C44" s="218"/>
      <c r="D44" s="218"/>
      <c r="E44" s="220"/>
      <c r="F44" s="217" t="s">
        <v>896</v>
      </c>
      <c r="G44" s="218" t="s">
        <v>897</v>
      </c>
      <c r="H44" s="219">
        <v>25000</v>
      </c>
      <c r="I44" s="217"/>
      <c r="J44" s="218"/>
      <c r="K44" s="220"/>
    </row>
    <row r="45" spans="2:11" s="209" customFormat="1" ht="46.5">
      <c r="B45" s="198">
        <v>26</v>
      </c>
      <c r="C45" s="218"/>
      <c r="D45" s="218"/>
      <c r="E45" s="220"/>
      <c r="F45" s="217" t="s">
        <v>898</v>
      </c>
      <c r="G45" s="218" t="s">
        <v>899</v>
      </c>
      <c r="H45" s="219">
        <v>22000</v>
      </c>
      <c r="I45" s="217"/>
      <c r="J45" s="218"/>
      <c r="K45" s="220"/>
    </row>
    <row r="46" spans="2:11" s="209" customFormat="1" ht="69.75">
      <c r="B46" s="198">
        <v>27</v>
      </c>
      <c r="C46" s="218"/>
      <c r="D46" s="218"/>
      <c r="E46" s="220"/>
      <c r="F46" s="217" t="s">
        <v>900</v>
      </c>
      <c r="G46" s="218" t="s">
        <v>901</v>
      </c>
      <c r="H46" s="219">
        <v>7802</v>
      </c>
      <c r="I46" s="217"/>
      <c r="J46" s="218"/>
      <c r="K46" s="220"/>
    </row>
    <row r="47" spans="2:11" s="209" customFormat="1" ht="69.75">
      <c r="B47" s="198">
        <v>28</v>
      </c>
      <c r="C47" s="218"/>
      <c r="D47" s="218"/>
      <c r="E47" s="220"/>
      <c r="F47" s="217" t="s">
        <v>928</v>
      </c>
      <c r="G47" s="218" t="s">
        <v>902</v>
      </c>
      <c r="H47" s="219">
        <v>15000</v>
      </c>
      <c r="I47" s="217"/>
      <c r="J47" s="218"/>
      <c r="K47" s="220"/>
    </row>
    <row r="48" spans="2:11" s="209" customFormat="1" ht="46.5">
      <c r="B48" s="198">
        <v>29</v>
      </c>
      <c r="C48" s="218"/>
      <c r="D48" s="218"/>
      <c r="E48" s="220"/>
      <c r="F48" s="217" t="s">
        <v>903</v>
      </c>
      <c r="G48" s="218" t="s">
        <v>904</v>
      </c>
      <c r="H48" s="219">
        <v>9000</v>
      </c>
      <c r="I48" s="217"/>
      <c r="J48" s="218"/>
      <c r="K48" s="220"/>
    </row>
    <row r="49" spans="2:11" s="209" customFormat="1" ht="46.5">
      <c r="B49" s="198">
        <v>30</v>
      </c>
      <c r="C49" s="218"/>
      <c r="D49" s="218"/>
      <c r="E49" s="220"/>
      <c r="F49" s="217" t="s">
        <v>905</v>
      </c>
      <c r="G49" s="218" t="s">
        <v>906</v>
      </c>
      <c r="H49" s="219">
        <v>15000</v>
      </c>
      <c r="I49" s="217"/>
      <c r="J49" s="218"/>
      <c r="K49" s="220"/>
    </row>
    <row r="50" spans="2:11" s="209" customFormat="1" ht="23.25">
      <c r="B50" s="198">
        <v>31</v>
      </c>
      <c r="C50" s="218"/>
      <c r="D50" s="218"/>
      <c r="E50" s="220"/>
      <c r="F50" s="217" t="s">
        <v>907</v>
      </c>
      <c r="G50" s="218" t="s">
        <v>908</v>
      </c>
      <c r="H50" s="219">
        <v>10000</v>
      </c>
      <c r="I50" s="217"/>
      <c r="J50" s="218"/>
      <c r="K50" s="220"/>
    </row>
    <row r="51" spans="2:11" s="209" customFormat="1" ht="46.5">
      <c r="B51" s="198">
        <v>32</v>
      </c>
      <c r="C51" s="218"/>
      <c r="D51" s="218"/>
      <c r="E51" s="220"/>
      <c r="F51" s="217" t="s">
        <v>909</v>
      </c>
      <c r="G51" s="218" t="s">
        <v>910</v>
      </c>
      <c r="H51" s="219">
        <v>15000</v>
      </c>
      <c r="I51" s="217"/>
      <c r="J51" s="218"/>
      <c r="K51" s="220"/>
    </row>
    <row r="52" spans="2:11" s="209" customFormat="1" ht="46.5">
      <c r="B52" s="198">
        <v>33</v>
      </c>
      <c r="C52" s="218"/>
      <c r="D52" s="218"/>
      <c r="E52" s="220"/>
      <c r="F52" s="217" t="s">
        <v>911</v>
      </c>
      <c r="G52" s="218" t="s">
        <v>912</v>
      </c>
      <c r="H52" s="219">
        <v>5999</v>
      </c>
      <c r="I52" s="217"/>
      <c r="J52" s="218"/>
      <c r="K52" s="220"/>
    </row>
    <row r="53" spans="2:11" s="209" customFormat="1" ht="46.5">
      <c r="B53" s="198">
        <v>34</v>
      </c>
      <c r="C53" s="218"/>
      <c r="D53" s="218"/>
      <c r="E53" s="220"/>
      <c r="F53" s="217" t="s">
        <v>913</v>
      </c>
      <c r="G53" s="218" t="s">
        <v>914</v>
      </c>
      <c r="H53" s="219">
        <v>4000</v>
      </c>
      <c r="I53" s="217"/>
      <c r="J53" s="218"/>
      <c r="K53" s="220"/>
    </row>
    <row r="54" spans="2:11" s="209" customFormat="1" ht="23.25">
      <c r="B54" s="198">
        <v>35</v>
      </c>
      <c r="C54" s="218"/>
      <c r="D54" s="218"/>
      <c r="E54" s="220"/>
      <c r="F54" s="217" t="s">
        <v>919</v>
      </c>
      <c r="G54" s="218" t="s">
        <v>920</v>
      </c>
      <c r="H54" s="219">
        <v>10000</v>
      </c>
      <c r="I54" s="217"/>
      <c r="J54" s="218"/>
      <c r="K54" s="220"/>
    </row>
    <row r="55" spans="2:11" s="209" customFormat="1" ht="46.5">
      <c r="B55" s="198">
        <v>36</v>
      </c>
      <c r="C55" s="218"/>
      <c r="D55" s="218"/>
      <c r="E55" s="220"/>
      <c r="F55" s="217" t="s">
        <v>956</v>
      </c>
      <c r="G55" s="218" t="s">
        <v>957</v>
      </c>
      <c r="H55" s="219">
        <v>50000</v>
      </c>
      <c r="I55" s="217"/>
      <c r="J55" s="218"/>
      <c r="K55" s="220"/>
    </row>
    <row r="56" spans="2:11" s="209" customFormat="1" ht="46.5">
      <c r="B56" s="198">
        <v>37</v>
      </c>
      <c r="C56" s="218"/>
      <c r="D56" s="218"/>
      <c r="E56" s="220"/>
      <c r="F56" s="217" t="s">
        <v>958</v>
      </c>
      <c r="G56" s="218" t="s">
        <v>959</v>
      </c>
      <c r="H56" s="219">
        <v>5000</v>
      </c>
      <c r="I56" s="217"/>
      <c r="J56" s="218"/>
      <c r="K56" s="220"/>
    </row>
    <row r="57" spans="2:11" s="209" customFormat="1" ht="23.25">
      <c r="B57" s="198">
        <v>38</v>
      </c>
      <c r="C57" s="218"/>
      <c r="D57" s="218"/>
      <c r="E57" s="220"/>
      <c r="F57" s="217" t="s">
        <v>960</v>
      </c>
      <c r="G57" s="218" t="s">
        <v>961</v>
      </c>
      <c r="H57" s="219">
        <v>3000</v>
      </c>
      <c r="I57" s="217"/>
      <c r="J57" s="218"/>
      <c r="K57" s="220"/>
    </row>
    <row r="58" spans="2:11" s="209" customFormat="1" ht="23.25">
      <c r="B58" s="199">
        <v>39</v>
      </c>
      <c r="C58" s="222"/>
      <c r="D58" s="222"/>
      <c r="E58" s="406"/>
      <c r="F58" s="221"/>
      <c r="G58" s="222"/>
      <c r="H58" s="223">
        <f>SUM(H20:H57)</f>
        <v>520704</v>
      </c>
      <c r="I58" s="221"/>
      <c r="J58" s="222"/>
      <c r="K58" s="223">
        <f>SUM(K20:K36)</f>
        <v>48000</v>
      </c>
    </row>
    <row r="59" spans="2:9" ht="31.5">
      <c r="B59" s="17" t="s">
        <v>623</v>
      </c>
      <c r="C59" s="17" t="s">
        <v>780</v>
      </c>
      <c r="D59" s="17"/>
      <c r="E59" s="17"/>
      <c r="F59" s="224" t="s">
        <v>485</v>
      </c>
      <c r="G59" s="224"/>
      <c r="H59" s="224" t="s">
        <v>924</v>
      </c>
      <c r="I59" s="224"/>
    </row>
    <row r="60" spans="2:7" ht="15.75">
      <c r="B60" s="17"/>
      <c r="C60" s="17"/>
      <c r="D60" s="17"/>
      <c r="E60" s="17"/>
      <c r="G60" s="224"/>
    </row>
    <row r="61" spans="2:5" ht="15.75">
      <c r="B61" s="17"/>
      <c r="C61" s="17"/>
      <c r="E61" s="17"/>
    </row>
  </sheetData>
  <sheetProtection selectLockedCells="1" selectUnlockedCells="1"/>
  <mergeCells count="13">
    <mergeCell ref="F7:F8"/>
    <mergeCell ref="G7:H7"/>
    <mergeCell ref="I7:I8"/>
    <mergeCell ref="B17:B19"/>
    <mergeCell ref="C17:E17"/>
    <mergeCell ref="F17:H17"/>
    <mergeCell ref="I17:K17"/>
    <mergeCell ref="N1:O1"/>
    <mergeCell ref="B4:I4"/>
    <mergeCell ref="B7:B8"/>
    <mergeCell ref="C7:C8"/>
    <mergeCell ref="D7:D8"/>
    <mergeCell ref="E7:E8"/>
  </mergeCells>
  <printOptions/>
  <pageMargins left="0.7086614173228347" right="0.7086614173228347" top="0.7480314960629921" bottom="0.7480314960629921" header="0.5118110236220472" footer="0.5118110236220472"/>
  <pageSetup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indexed="9"/>
    <pageSetUpPr fitToPage="1"/>
  </sheetPr>
  <dimension ref="A2:K20"/>
  <sheetViews>
    <sheetView zoomScalePageLayoutView="0" workbookViewId="0" topLeftCell="A1">
      <selection activeCell="A1" sqref="A1:IV16384"/>
    </sheetView>
  </sheetViews>
  <sheetFormatPr defaultColWidth="9.140625" defaultRowHeight="12.75"/>
  <cols>
    <col min="1" max="1" width="5.421875" style="17" customWidth="1"/>
    <col min="2" max="3" width="18.00390625" style="17" customWidth="1"/>
    <col min="4" max="4" width="17.421875" style="17" customWidth="1"/>
    <col min="5" max="5" width="17.57421875" style="17" customWidth="1"/>
    <col min="6" max="6" width="19.421875" style="17" customWidth="1"/>
    <col min="7" max="7" width="15.8515625" style="17" customWidth="1"/>
    <col min="8" max="8" width="17.8515625" style="17" customWidth="1"/>
    <col min="9" max="9" width="34.57421875" style="17" customWidth="1"/>
    <col min="10" max="10" width="15.421875" style="17" customWidth="1"/>
    <col min="11" max="11" width="18.421875" style="17" customWidth="1"/>
    <col min="12" max="16384" width="9.140625" style="17" customWidth="1"/>
  </cols>
  <sheetData>
    <row r="2" spans="2:10" ht="15.75">
      <c r="B2" s="314" t="s">
        <v>765</v>
      </c>
      <c r="C2" s="314"/>
      <c r="D2" s="407"/>
      <c r="E2" s="407"/>
      <c r="F2" s="408"/>
      <c r="G2" s="408"/>
      <c r="H2" s="408"/>
      <c r="J2" s="124" t="s">
        <v>642</v>
      </c>
    </row>
    <row r="3" spans="2:11" ht="15.75">
      <c r="B3" s="314" t="s">
        <v>766</v>
      </c>
      <c r="C3" s="314"/>
      <c r="D3" s="407"/>
      <c r="E3" s="407"/>
      <c r="F3" s="408"/>
      <c r="G3" s="408"/>
      <c r="H3" s="408"/>
      <c r="J3" s="124"/>
      <c r="K3" s="124"/>
    </row>
    <row r="6" spans="2:10" ht="20.25">
      <c r="B6" s="549" t="s">
        <v>644</v>
      </c>
      <c r="C6" s="549"/>
      <c r="D6" s="549"/>
      <c r="E6" s="549"/>
      <c r="F6" s="549"/>
      <c r="G6" s="549"/>
      <c r="H6" s="549"/>
      <c r="I6" s="549"/>
      <c r="J6" s="378"/>
    </row>
    <row r="7" spans="2:10" ht="0.75" customHeight="1">
      <c r="B7" s="351"/>
      <c r="C7" s="351"/>
      <c r="D7" s="351"/>
      <c r="E7" s="351"/>
      <c r="F7" s="351"/>
      <c r="G7" s="351"/>
      <c r="H7" s="351"/>
      <c r="I7" s="351"/>
      <c r="J7" s="124" t="s">
        <v>3</v>
      </c>
    </row>
    <row r="8" spans="1:10" s="41" customFormat="1" ht="91.5" customHeight="1">
      <c r="A8" s="38"/>
      <c r="B8" s="39" t="s">
        <v>645</v>
      </c>
      <c r="C8" s="18" t="s">
        <v>646</v>
      </c>
      <c r="D8" s="18" t="s">
        <v>647</v>
      </c>
      <c r="E8" s="18" t="s">
        <v>648</v>
      </c>
      <c r="F8" s="18" t="s">
        <v>649</v>
      </c>
      <c r="G8" s="18" t="s">
        <v>650</v>
      </c>
      <c r="H8" s="18" t="s">
        <v>651</v>
      </c>
      <c r="I8" s="18" t="s">
        <v>652</v>
      </c>
      <c r="J8" s="40" t="s">
        <v>653</v>
      </c>
    </row>
    <row r="9" spans="1:10" s="41" customFormat="1" ht="15.75">
      <c r="A9" s="38"/>
      <c r="B9" s="39">
        <v>1</v>
      </c>
      <c r="C9" s="42">
        <v>2</v>
      </c>
      <c r="D9" s="18">
        <v>3</v>
      </c>
      <c r="E9" s="18">
        <v>4</v>
      </c>
      <c r="F9" s="42">
        <v>5</v>
      </c>
      <c r="G9" s="18">
        <v>6</v>
      </c>
      <c r="H9" s="18">
        <v>7</v>
      </c>
      <c r="I9" s="42">
        <v>8</v>
      </c>
      <c r="J9" s="40" t="s">
        <v>654</v>
      </c>
    </row>
    <row r="10" spans="1:10" s="41" customFormat="1" ht="15.75">
      <c r="A10" s="38"/>
      <c r="B10" s="43">
        <v>2015</v>
      </c>
      <c r="C10" s="64">
        <v>12668979</v>
      </c>
      <c r="D10" s="45">
        <v>2017</v>
      </c>
      <c r="E10" s="310"/>
      <c r="F10" s="44" t="s">
        <v>965</v>
      </c>
      <c r="G10" s="312">
        <v>43006</v>
      </c>
      <c r="H10" s="310">
        <v>3167250</v>
      </c>
      <c r="I10" s="44" t="s">
        <v>967</v>
      </c>
      <c r="J10" s="313">
        <v>3167250</v>
      </c>
    </row>
    <row r="11" spans="1:10" ht="15.75">
      <c r="A11" s="409"/>
      <c r="B11" s="46">
        <v>2016</v>
      </c>
      <c r="C11" s="64">
        <v>18184000</v>
      </c>
      <c r="D11" s="47">
        <v>2017</v>
      </c>
      <c r="E11" s="310">
        <v>1300000</v>
      </c>
      <c r="F11" s="44" t="s">
        <v>965</v>
      </c>
      <c r="G11" s="410">
        <v>43007</v>
      </c>
      <c r="H11" s="411"/>
      <c r="I11" s="412" t="s">
        <v>966</v>
      </c>
      <c r="J11" s="413">
        <v>1300000</v>
      </c>
    </row>
    <row r="12" spans="1:10" ht="15.75">
      <c r="A12" s="409"/>
      <c r="B12" s="46">
        <v>2017</v>
      </c>
      <c r="C12" s="47"/>
      <c r="D12" s="47"/>
      <c r="E12" s="310"/>
      <c r="F12" s="44"/>
      <c r="G12" s="410"/>
      <c r="H12" s="414"/>
      <c r="I12" s="44"/>
      <c r="J12" s="415"/>
    </row>
    <row r="13" spans="1:10" ht="15.75">
      <c r="A13" s="409"/>
      <c r="B13" s="48" t="s">
        <v>655</v>
      </c>
      <c r="C13" s="49"/>
      <c r="D13" s="49"/>
      <c r="E13" s="416"/>
      <c r="F13" s="416"/>
      <c r="G13" s="416"/>
      <c r="H13" s="416"/>
      <c r="I13" s="416"/>
      <c r="J13" s="417"/>
    </row>
    <row r="14" ht="15.75">
      <c r="J14" s="418"/>
    </row>
    <row r="15" ht="15.75">
      <c r="B15" s="419" t="s">
        <v>656</v>
      </c>
    </row>
    <row r="16" ht="15.75">
      <c r="B16" s="17" t="s">
        <v>657</v>
      </c>
    </row>
    <row r="17" spans="2:8" ht="15.75" customHeight="1">
      <c r="B17" s="17" t="s">
        <v>658</v>
      </c>
      <c r="H17" s="420"/>
    </row>
    <row r="18" ht="15.75">
      <c r="H18" s="420"/>
    </row>
    <row r="20" spans="2:8" ht="15.75">
      <c r="B20" s="6" t="s">
        <v>964</v>
      </c>
      <c r="C20" s="6"/>
      <c r="D20" s="421"/>
      <c r="E20" s="421"/>
      <c r="F20" s="147" t="s">
        <v>101</v>
      </c>
      <c r="H20" s="147"/>
    </row>
  </sheetData>
  <sheetProtection selectLockedCells="1" selectUnlockedCells="1"/>
  <mergeCells count="1">
    <mergeCell ref="B6:I6"/>
  </mergeCells>
  <printOptions/>
  <pageMargins left="0.7" right="0.7" top="0.75" bottom="0.75" header="0.5118055555555555" footer="0.5118055555555555"/>
  <pageSetup fitToHeight="0"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Biljana Petrovic</dc:creator>
  <cp:keywords/>
  <dc:description/>
  <cp:lastModifiedBy>Biljana Petrovic</cp:lastModifiedBy>
  <cp:lastPrinted>2017-10-27T06:43:25Z</cp:lastPrinted>
  <dcterms:created xsi:type="dcterms:W3CDTF">2017-03-28T07:40:55Z</dcterms:created>
  <dcterms:modified xsi:type="dcterms:W3CDTF">2018-01-22T07:58:50Z</dcterms:modified>
  <cp:category/>
  <cp:version/>
  <cp:contentType/>
  <cp:contentStatus/>
</cp:coreProperties>
</file>